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506" windowWidth="18540" windowHeight="11490" activeTab="0"/>
  </bookViews>
  <sheets>
    <sheet name="Nodiadau" sheetId="1" r:id="rId1"/>
    <sheet name="Cyfansoddiad aelwydydd" sheetId="2" r:id="rId2"/>
    <sheet name="Oedolion di-waith" sheetId="3" r:id="rId3"/>
    <sheet name="Un rhiant" sheetId="4" r:id="rId4"/>
    <sheet name="Sefydliad cymunedol" sheetId="5" r:id="rId5"/>
    <sheet name="Trefniadau byw" sheetId="6" r:id="rId6"/>
    <sheet name="Statws priodasol" sheetId="7" r:id="rId7"/>
    <sheet name="Iaith aelwyd" sheetId="8" r:id="rId8"/>
  </sheets>
  <definedNames>
    <definedName name="birth" localSheetId="1">'Cyfansoddiad aelwydydd'!#REF!</definedName>
    <definedName name="birth" localSheetId="7">'Iaith aelwyd'!#REF!</definedName>
    <definedName name="birth" localSheetId="2">'Oedolion di-waith'!#REF!</definedName>
    <definedName name="birth" localSheetId="4">'Sefydliad cymunedol'!#REF!</definedName>
    <definedName name="birth" localSheetId="6">'Statws priodasol'!#REF!</definedName>
    <definedName name="birth" localSheetId="5">'Trefniadau byw'!#REF!</definedName>
    <definedName name="birth" localSheetId="3">'Un rhiant'!#REF!</definedName>
    <definedName name="change" localSheetId="1">'Cyfansoddiad aelwydydd'!#REF!</definedName>
    <definedName name="change" localSheetId="7">'Iaith aelwyd'!#REF!</definedName>
    <definedName name="change" localSheetId="2">'Oedolion di-waith'!#REF!</definedName>
    <definedName name="change" localSheetId="4">'Sefydliad cymunedol'!#REF!</definedName>
    <definedName name="change" localSheetId="6">'Statws priodasol'!#REF!</definedName>
    <definedName name="change" localSheetId="5">'Trefniadau byw'!#REF!</definedName>
    <definedName name="change" localSheetId="3">'Un rhiant'!#REF!</definedName>
    <definedName name="ethnic" localSheetId="1">'Cyfansoddiad aelwydydd'!#REF!</definedName>
    <definedName name="ethnic" localSheetId="7">'Iaith aelwyd'!#REF!</definedName>
    <definedName name="ethnic" localSheetId="2">'Oedolion di-waith'!#REF!</definedName>
    <definedName name="ethnic" localSheetId="4">'Sefydliad cymunedol'!#REF!</definedName>
    <definedName name="ethnic" localSheetId="6">'Statws priodasol'!#REF!</definedName>
    <definedName name="ethnic" localSheetId="5">'Trefniadau byw'!#REF!</definedName>
    <definedName name="ethnic" localSheetId="3">'Un rhiant'!#REF!</definedName>
    <definedName name="liv" localSheetId="1">'Cyfansoddiad aelwydydd'!#REF!</definedName>
    <definedName name="liv" localSheetId="7">'Iaith aelwyd'!#REF!</definedName>
    <definedName name="liv" localSheetId="2">'Oedolion di-waith'!#REF!</definedName>
    <definedName name="liv" localSheetId="4">'Sefydliad cymunedol'!#REF!</definedName>
    <definedName name="liv" localSheetId="6">'Statws priodasol'!#REF!</definedName>
    <definedName name="liv" localSheetId="5">'Trefniadau byw'!#REF!</definedName>
    <definedName name="liv" localSheetId="3">'Un rhiant'!#REF!</definedName>
    <definedName name="marital" localSheetId="1">'Cyfansoddiad aelwydydd'!#REF!</definedName>
    <definedName name="marital" localSheetId="7">'Iaith aelwyd'!#REF!</definedName>
    <definedName name="marital" localSheetId="2">'Oedolion di-waith'!#REF!</definedName>
    <definedName name="marital" localSheetId="4">'Sefydliad cymunedol'!#REF!</definedName>
    <definedName name="marital" localSheetId="6">'Statws priodasol'!#REF!</definedName>
    <definedName name="marital" localSheetId="5">'Trefniadau byw'!#REF!</definedName>
    <definedName name="marital" localSheetId="3">'Un rhiant'!#REF!</definedName>
    <definedName name="religion" localSheetId="1">'Cyfansoddiad aelwydydd'!#REF!</definedName>
    <definedName name="religion" localSheetId="7">'Iaith aelwyd'!#REF!</definedName>
    <definedName name="religion" localSheetId="2">'Oedolion di-waith'!#REF!</definedName>
    <definedName name="religion" localSheetId="4">'Sefydliad cymunedol'!#REF!</definedName>
    <definedName name="religion" localSheetId="6">'Statws priodasol'!#REF!</definedName>
    <definedName name="religion" localSheetId="5">'Trefniadau byw'!#REF!</definedName>
    <definedName name="religion" localSheetId="3">'Un rhiant'!#REF!</definedName>
  </definedNames>
  <calcPr fullCalcOnLoad="1"/>
</workbook>
</file>

<file path=xl/sharedStrings.xml><?xml version="1.0" encoding="utf-8"?>
<sst xmlns="http://schemas.openxmlformats.org/spreadsheetml/2006/main" count="239" uniqueCount="120">
  <si>
    <t>Byw fel pâr</t>
  </si>
  <si>
    <t>Ddim yn byw mewn pâr</t>
  </si>
  <si>
    <t>Gall unigolyn 'nad yw'n byw mewn pâr' gael ei ddosbarthu'n briod neu mewn partneriaeth sifil o'r un rhyw os yw'n dynodi ei statws priodasol fel priod neu mewn partneriaeth sifil o'r un rhyw ond nad oes priod na phartner o'r un rhyw yn byw yn yr aelwyd.</t>
  </si>
  <si>
    <t>Mae'r term 'byw fel pâr' yn cynnwys pobl sy'n cyd-fyw fel pâr ac sydd naill ai'n briod, mewn partneriaeth sifil o'r un rhyw, neu'n cyd-fyw gyda phartner o'r un rhyw.</t>
  </si>
  <si>
    <t>Data Cyfrifiad 2011 i Fwrdeistref Sirol Conwy</t>
  </si>
  <si>
    <t>Diweddarwyd diwethaf 11 Rhagfyr 2012</t>
  </si>
  <si>
    <t>Aelwydydd a threfniadau byw</t>
  </si>
  <si>
    <t xml:space="preserve">Gellir defnyddio’r ystadegau hyn o dan delerau’r Drwydded Llywodraeth Agored. </t>
  </si>
  <si>
    <t>2011 Cyfrifiad tabl KS105EW</t>
  </si>
  <si>
    <t>2011 Cyfrifiad tabl KS106EW</t>
  </si>
  <si>
    <t>2011 Cyfrifiad tabl KS405WA</t>
  </si>
  <si>
    <t>2011 Cyfrifiad tabl KS104EW</t>
  </si>
  <si>
    <t>2011 Cyfrifiad tabl KS103EW</t>
  </si>
  <si>
    <t>2011 Cyfrifiad tabl KS206EW</t>
  </si>
  <si>
    <t>Trefniadau byw</t>
  </si>
  <si>
    <t>Pob person 16 oed a throsodd</t>
  </si>
  <si>
    <t>Pob person 16 oed a throsodd mewn aelwydydd</t>
  </si>
  <si>
    <t>Sengl (erioed wedi priodi na chofrestru partneriaeth sifil o'r un rhyw)</t>
  </si>
  <si>
    <t>Priod</t>
  </si>
  <si>
    <t>Mewn partneriaeth sifil gofrestredig o'r un rhyw</t>
  </si>
  <si>
    <t>Wedi gwahanu (ond yn gyfreithiol yn dal i fod yn briod neu mewn partneriaeth sifil o'r un rhyw)</t>
  </si>
  <si>
    <t>Wedi ysgaru neu wedi bod mewn partneriaeth sifil o'r un rhyw sydd bellach wedi'i diddymu'n gyfreithiol</t>
  </si>
  <si>
    <t>Yn weddw neu wedi colli partner sifil o'r un rhyw trwy farwolaeth</t>
  </si>
  <si>
    <t>Statws priodasol a phartneriaeth sifil</t>
  </si>
  <si>
    <t>Saesneg (neu Cymraeg yng Nghymru) yw prif iaith yr holl bobl 16 oed a throsodd yn yr aelwyd</t>
  </si>
  <si>
    <t>Saesneg (neu Cymraeg yng Nghymru) yw prif iaith o leiaf un ond nid yr holl bobl 16 oed a throsodd yn yr aelwyd</t>
  </si>
  <si>
    <t>Nid yw Saesneg (neu Cymraeg yng Nghymru) yn brif iaith i unrhyw berson 16 oed a throsodd yn yr aelwyd ond mae'n brif iaith i o leiaf un person rhwng 3 a 15 oed</t>
  </si>
  <si>
    <t>Nid yw Saesneg (neu Cymraeg yng Nghymru) yn brif iaith i unrhyw berson yn yr aelwyd</t>
  </si>
  <si>
    <t>Iaith aelwydydd</t>
  </si>
  <si>
    <t>Iaith yr aelwyd</t>
  </si>
  <si>
    <t>Oedolion di-waith a phlant dibynnol a phobl â phroblem iechyd hirdymor neu anabledd</t>
  </si>
  <si>
    <t>2011 Cyfrifiad tabl KS107EW</t>
  </si>
  <si>
    <t>Nad yw'n gweithio</t>
  </si>
  <si>
    <t>Â gwaith llawn amser</t>
  </si>
  <si>
    <t>Â gwaith rhan amser</t>
  </si>
  <si>
    <t>Tadau unigol</t>
  </si>
  <si>
    <t>Mamau unigol</t>
  </si>
  <si>
    <t>Mae plentyn dibynnol yn unigolyn rhwng 0 a 15 oed mewn aelwyd (p'un a yw hynny mewn teulu ai peidio) neu'n unigolyn rhwng 16 a 18 oed mewn addysg amser llawn sy'n byw mewn teulu gyda'i riant neu ei rieni. Nid yw'n cynnwys unrhyw blentyn sydd â phriod, partner neu blentyn yn byw yn yr aelwyd.</t>
  </si>
  <si>
    <t>Gwaith llawn amser</t>
  </si>
  <si>
    <t>Diffinnir gwaith llawn amser fel gweithio 31 awr neu fwy yr wythnos. Mae hyn yn gymwys i nifer yr oriau y gwnaeth unigolyn rhwng 16 a 74 oed a oedd mewn cyflogaeth yn yr wythnos cyn y cyfrifiad weithio yn ei brif swydd, ac mae'n cynnwys goramser â thâl a goramser di-dâl.</t>
  </si>
  <si>
    <t>Gwaith rhan amser</t>
  </si>
  <si>
    <t>Diffinnir gwaith rhan amser fel gweithio 30 awr neu lai yr wythnos. Mae hyn yn gymwys i nifer yr oriau y gwnaeth unigolyn rhwng 16 a 74 oed eu gweithio yn ystod yr wythnos cyn y cyfrifiad yn ei brif swydd, ac mae'n cynnwys goramser â thâl a di-dâl.</t>
  </si>
  <si>
    <t>Mae teulu un rhiant yn cynnwys tad neu fam gyda'i blentyn(phlentyn) neu ei blant(phlant) lle nad oes gan y rhiant gymar, partner sifil o'r un rhyw na phartner yn y cartref ac nid oes gan y plentyn(plant) gymar, partner sifil o'r un rhyw na phlentyn yn yr aelwyd. Ystyrir bod neiniau neu deidiau unigol gyda'u hwyrion hefyd yn deulu un rhiant os nad oes unrhyw blant yn y genedlaeth yn y canol yn yr aelwyd (noder y gall plant y nain neu'r taid hefyd fod yn bresennol os nad ydynt yn rhieni nac yn neiniau a theidiau'r genhedlaeth ieuengaf).</t>
  </si>
  <si>
    <t>Mae aelwyd un rhiant yn un sy'n cynnwys teulu un rhiant a neb arall. Caiff y diffiniad hwn ei ddefnyddio yn y rhan fwyaf o ganlyniadau o Gyfrifiad 2011. 
Mewn nifer fach o ganlyniadau diffinnir aelwyd un rhiant fel aelwyd sy'n cynnwys o leiaf un teulu un rhiant, ond nad yw'n cynnwys unrhyw barau priod, partneriaethau sifil o'r un rhyw na pharau sy'n cyd-fyw. Lle y defnyddir y diffiniad hwn nodir hynny'n glir.</t>
  </si>
  <si>
    <t>Aelwydydd un rhiant â phlant dibynnol</t>
  </si>
  <si>
    <t>Pob rhiant unigol</t>
  </si>
  <si>
    <t>Data</t>
  </si>
  <si>
    <t>http://www.nationalarchives.gov.uk/doc/open-government-licence/</t>
  </si>
  <si>
    <t>Cymru</t>
  </si>
  <si>
    <t>Cyfansoddiad aelwydydd</t>
  </si>
  <si>
    <t>Yn ôl i daflen nodiadau</t>
  </si>
  <si>
    <t>Cynhyrchwyd gan Uned Ymchwil a Gwybodaeth Corfforaethol, Cyngor Bwrdeistref Sirol Conwy.</t>
  </si>
  <si>
    <t>Am wybodaeth bellach - ffôn 01492 575291</t>
  </si>
  <si>
    <t>ebost: uned.ymchwil@conwy.gov.uk</t>
  </si>
  <si>
    <t>www.conwy.gov.uk/ystadegau</t>
  </si>
  <si>
    <r>
      <t xml:space="preserve">Ffynhonnell: </t>
    </r>
    <r>
      <rPr>
        <sz val="10"/>
        <rFont val="Arial"/>
        <family val="2"/>
      </rPr>
      <t>Swyddfa Ystadegau Cenedlaethol.  © Hawlfraint y Goron</t>
    </r>
  </si>
  <si>
    <t>Pob aelwyd</t>
  </si>
  <si>
    <t>65 oed a trhosodd</t>
  </si>
  <si>
    <t>Arall</t>
  </si>
  <si>
    <t>Un aelwyd yn unig</t>
  </si>
  <si>
    <t>Un teulu yn unig</t>
  </si>
  <si>
    <t>Pawb yn 65 oed a throsodd</t>
  </si>
  <si>
    <t>Pâr priod neu mewn partneriaeth sifil o'r un rhyw: plant dibynnol</t>
  </si>
  <si>
    <t>Pâr priod neu mewn partneriaeth sifil o'r un rhyw: dim plant</t>
  </si>
  <si>
    <t>Pâr priod neu mewn partneriaeth sifil o'r un rhyw: pob blentyn yn blentyn nad yw'n ddibynnol</t>
  </si>
  <si>
    <t>Pâr sy'n cyd-fyw: dim plant</t>
  </si>
  <si>
    <t>Pâr sy'n cyd-fyw: pob blentyn yn blentyn nad yw'n ddibynnol</t>
  </si>
  <si>
    <t>Pâr sy'n cyd-fyw: plant dibynnol</t>
  </si>
  <si>
    <t>Rhiant unigol: plant dibynnol</t>
  </si>
  <si>
    <t>Rhiant unigol: pob blentyn yn blentyn nad yw'n ddibynnol</t>
  </si>
  <si>
    <t>Aelwydydd eraill</t>
  </si>
  <si>
    <t>Â phlant dibynnol</t>
  </si>
  <si>
    <t>Pawb yn fyfyriwr amser llawn</t>
  </si>
  <si>
    <t>Diffiniadau</t>
  </si>
  <si>
    <t>Mae plentyn dibynnol yn unigolyn rhwng 0 a 15 oed mewn cartref (p'un a yw hynny mewn teulu ai peidio) neu'n unigolyn rhwng 16 a 18 oed mewn addysg amser llawn sy'n byw mewn teulu gyda'i riant neu ei rieni. Nid yw'n cynnwys unrhyw blentyn sydd â phriod, partner neu blentyn yn byw yn y cartref.</t>
  </si>
  <si>
    <t>Plentyn dibynnol</t>
  </si>
  <si>
    <t>Teulu un rhiant</t>
  </si>
  <si>
    <t>Cartref un rhiant</t>
  </si>
  <si>
    <t>Cymru a Lloegr</t>
  </si>
  <si>
    <t>Dim oedolion mewn cyflogaeth yn yr aelwyd</t>
  </si>
  <si>
    <t>Dim plant dibynnol</t>
  </si>
  <si>
    <t>Un person yn yr aelwyd â phroblem iechyd hirdymor neu anabledd</t>
  </si>
  <si>
    <t>Plant dibynnol yn yr aelwyd: pob oedran</t>
  </si>
  <si>
    <t>Oedolyn</t>
  </si>
  <si>
    <t>Gweithiwr cyflogedig (Yn gweithio)</t>
  </si>
  <si>
    <t>Y di-waith hir dymor</t>
  </si>
  <si>
    <t>Caiff unigolyn ei ddiffinio fel rhywun sydd wedi bod yn ddi-waith yn yr hir dymor ar adeg Cyfrifiad 2011 os oedd yn ddi-waith ac mai yn 2009 neu'n gynharach y gweithiodd ddiwethaf.</t>
  </si>
  <si>
    <t>Plant dibynnol yn yr aelwyd: 0 i 4 oed</t>
  </si>
  <si>
    <t>Caiff oedolyn mewn aelwyd ei ddiffinio fel unrhyw un nad yw'n blentyn dibynnol.</t>
  </si>
  <si>
    <t>Nodir bod unigolyn rhwng 16 a 74 oed yn gyflogedig (neu'n gweithio) os oedd, yn yr wythnos cyn y cyfrifiad, yn gwneud un awr o waith â thâl o leiaf, naill ai fel gweithiwr cyflogedig neu'n hunangyflogedig.
Mae hyn yn cynnwys gwaith achlysurol neu dros dro, ar gynllun hyfforddi a noddir gan y llywodaeth, yn gweithio am dâl neu'n ddi-dâl i'ch busnes eich hun neu i fusnes eich teulu, bod i ffwrdd o'r gwaith yn sâl, ar gyfnod mamolaeth, ar wyliau neu fod unigolyn wedi'i gadw dros dro o'i waith.</t>
  </si>
  <si>
    <t>Pob sefydliad cymunedol</t>
  </si>
  <si>
    <t>Sefydliadau eraill</t>
  </si>
  <si>
    <t>Sefydliad heb ei nodi</t>
  </si>
  <si>
    <t>Sefydliad cymunedol</t>
  </si>
  <si>
    <t>Mae sefydliad cymunedol yn sefydliad sy'n darparu llety preswyl a reolir. Yn y cyd-destun hwn mae 'a reolir' yn golygu goruchwylio'r llety'n llawn amser neu'n rhan amser.</t>
  </si>
  <si>
    <t>Preswylwyr sefydliad cymunedol</t>
  </si>
  <si>
    <t>Sefydliad meddygol a gofal</t>
  </si>
  <si>
    <t>Landlord Cymdeithasol Cofrestredig/Cymdeithas Dai</t>
  </si>
  <si>
    <t>Byw fel cwpwl</t>
  </si>
  <si>
    <t>Ddim yn byw fel cwpwl</t>
  </si>
  <si>
    <t>Wedi priodi neu mewn partneriaeth sifil gofrestredig o’r un rhyw</t>
  </si>
  <si>
    <t>Cyd-fyw</t>
  </si>
  <si>
    <t>Sengl (erioed wedi priodi na chofrestru partneriaeth sifil o’r un rhyw)</t>
  </si>
  <si>
    <t>Wedi gwahanu (ond yn dal yn briod neu mewn partneriaeth sifil o'r un rhyw yn gyfreithiol)</t>
  </si>
  <si>
    <t>Wedi ysgaru neu wedi bod mewn partneriaeth sifil o’r un rhyw sydd bellach wedi’i diddymu’n gyfreithiol</t>
  </si>
  <si>
    <t>Gweddw neu wedi colli partner sifil o’r un rhyw trwy farwolaeth</t>
  </si>
  <si>
    <t>Aelwyd</t>
  </si>
  <si>
    <t>Diffinnir aelwyd fel un person sy'n byw ar ei ben ei hun neu grŵp o bobl (nad ydynt o reidrwydd yn perthyn i’w gilydd) sy’n byw yn yr un cyfeiriad ac sy’n rhannu cyfleusterau coginio ac ystafell fyw neu lolfa neu le bwyta.
Rhaid i aelwyd gynnwys o leiaf un person sy'n byw fel arfer yn y cyfeiriad. Nid yw grŵp o breswylwyr byrdymor sy'n cyd-fyw â'i gilydd na grŵp o bobl mewn cyfeiriad lle mai dim ond ymwelwyr sy'n aros yn cael eu cyfrif fel aelwyd.</t>
  </si>
  <si>
    <t>Dywedir bod dau unigolyn yn cyd-fyw os ydynt yn byw gyda'i gilydd fel pâr ond nad ydynt yn briod â'i gilydd nac mewn partneriaeth sifil gofrestredig o'r un rhyw. Mae hyn yn cynnwys pobl sy'n byw gyda phartner o'r un rhyw. 
Gall unigolyn sy'n cyd-fyw fod yn briod neu fod mewn partneriaeth sifil (â rhywun nad yw'n byw yn y cartref) ond ni ddangosir ei fod yn briod, mewn partneriaeth sifil nac wedi gwahanu mewn canlyniadau sy'n ymwneud â threfniadau byw am fod cyd-fyw yn y dosbarthiad hwn yn cael blaenoriaeth dros statws priodasol neu bartneriaeth gyfreithiol.</t>
  </si>
  <si>
    <t>Mae iaith aelwydydd yn diffinio aelwydydd yn ôl y cyfuniad o oedolion a phlant mewn aelwyd lle mae Saesneg (Saesneg, neu Gymraeg yng Nghymru) yn brif iaith. Mae iaith aelwydydd yn defnyddio'r diffiniad amgen o oedolyn a phlentyn a ddefnyddir mewn nifer fach</t>
  </si>
  <si>
    <t>Nifer y preswylwyr</t>
  </si>
  <si>
    <t>Bwrdeistref Sirol Conwy</t>
  </si>
  <si>
    <t>Awdurdod lleol: cartref plant (gan gynnwys unedau diogel)</t>
  </si>
  <si>
    <t>Awdurdod lleol: cartref gofal neu gartref arall</t>
  </si>
  <si>
    <t>GIG: ysbyty cyffredinol</t>
  </si>
  <si>
    <t>GIG: ysbyty/uned iechyd meddwl (gan gynnwys unedau diogel)</t>
  </si>
  <si>
    <t>GIG: ysbyty arall</t>
  </si>
  <si>
    <t>Arall: cartref gofal sy'n cynnwys nyrsio</t>
  </si>
  <si>
    <t>Arall: cartref gofal nad yw'n cynnwys nyrsio</t>
  </si>
  <si>
    <t>Arall: cartref plant (yn cynnwys unedau diogel)</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</si>
</sst>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0.0%"/>
    <numFmt numFmtId="168" formatCode="_-* #,##0.0_-;\-* #,##0.0_-;_-* &quot;-&quot;??_-;_-@_-"/>
    <numFmt numFmtId="169" formatCode="_-* #,##0_-;\-* #,##0_-;_-* &quot;-&quot;??_-;_-@_-"/>
    <numFmt numFmtId="170" formatCode="0.000"/>
    <numFmt numFmtId="171" formatCode="0.0"/>
    <numFmt numFmtId="172" formatCode="#,##0.0"/>
    <numFmt numFmtId="173" formatCode="_ * #,##0_)_£_ ;_ * \(#,##0\)_£_ ;_ * &quot;-&quot;??_)_£_ ;_ @_ "/>
    <numFmt numFmtId="174" formatCode="[$€-2]\ #,##0.00_);[Red]\([$€-2]\ #,##0.00\)"/>
  </numFmts>
  <fonts count="34">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b/>
      <sz val="16"/>
      <name val="Arial"/>
      <family val="2"/>
    </font>
    <font>
      <b/>
      <sz val="12"/>
      <name val="Arial"/>
      <family val="2"/>
    </font>
    <font>
      <b/>
      <u val="single"/>
      <sz val="12"/>
      <color indexed="12"/>
      <name val="Arial"/>
      <family val="2"/>
    </font>
    <font>
      <sz val="14"/>
      <name val="Arial"/>
      <family val="2"/>
    </font>
    <font>
      <i/>
      <sz val="10"/>
      <name val="Arial"/>
      <family val="2"/>
    </font>
    <font>
      <sz val="9"/>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Tahom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8"/>
      <name val="Arial"/>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sz val="11"/>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
      <patternFill patternType="solid">
        <fgColor indexed="1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12"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lignment horizontal="left"/>
      <protection/>
    </xf>
    <xf numFmtId="0" fontId="3" fillId="0" borderId="0">
      <alignment horizontal="left"/>
      <protection/>
    </xf>
    <xf numFmtId="0" fontId="3" fillId="0" borderId="0">
      <alignment horizontal="center" vertical="center" wrapText="1"/>
      <protection/>
    </xf>
    <xf numFmtId="0" fontId="3" fillId="0" borderId="0">
      <alignment horizontal="left" vertical="center" wrapText="1"/>
      <protection/>
    </xf>
    <xf numFmtId="0" fontId="3" fillId="0" borderId="0">
      <alignment horizontal="right"/>
      <protection/>
    </xf>
    <xf numFmtId="0" fontId="28" fillId="0" borderId="0" applyNumberFormat="0" applyFill="0" applyBorder="0" applyAlignment="0" applyProtection="0"/>
    <xf numFmtId="0" fontId="29" fillId="0" borderId="9" applyNumberFormat="0" applyFill="0" applyAlignment="0" applyProtection="0"/>
    <xf numFmtId="0" fontId="4" fillId="24" borderId="0" applyNumberFormat="0" applyBorder="0" applyAlignment="0" applyProtection="0"/>
    <xf numFmtId="0" fontId="4" fillId="25" borderId="0" applyNumberFormat="0" applyBorder="0" applyAlignment="0" applyProtection="0"/>
    <xf numFmtId="0" fontId="30" fillId="0" borderId="0" applyNumberFormat="0" applyFill="0" applyBorder="0" applyAlignment="0" applyProtection="0"/>
  </cellStyleXfs>
  <cellXfs count="69">
    <xf numFmtId="0" fontId="0" fillId="0" borderId="0" xfId="0" applyAlignment="1">
      <alignment/>
    </xf>
    <xf numFmtId="0" fontId="5" fillId="0" borderId="0" xfId="0" applyFont="1" applyAlignment="1">
      <alignment/>
    </xf>
    <xf numFmtId="0" fontId="6" fillId="0" borderId="0" xfId="0" applyFont="1" applyAlignment="1">
      <alignment/>
    </xf>
    <xf numFmtId="0" fontId="7" fillId="0" borderId="0" xfId="53" applyFont="1" applyAlignment="1">
      <alignment horizontal="right"/>
    </xf>
    <xf numFmtId="0" fontId="8" fillId="0" borderId="0" xfId="0" applyFont="1" applyAlignment="1">
      <alignment/>
    </xf>
    <xf numFmtId="0" fontId="7" fillId="0" borderId="0" xfId="53"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2" fillId="0" borderId="0" xfId="53" applyAlignment="1">
      <alignment/>
    </xf>
    <xf numFmtId="0" fontId="0" fillId="0" borderId="0" xfId="0" applyFont="1" applyAlignment="1">
      <alignment horizontal="left" wrapText="1"/>
    </xf>
    <xf numFmtId="0" fontId="10" fillId="0" borderId="0" xfId="0" applyFont="1" applyAlignment="1">
      <alignment horizontal="left" wrapText="1"/>
    </xf>
    <xf numFmtId="0" fontId="0" fillId="0" borderId="0" xfId="0" applyAlignment="1">
      <alignment horizontal="left" wrapText="1"/>
    </xf>
    <xf numFmtId="0" fontId="6" fillId="0" borderId="0" xfId="0" applyFont="1" applyAlignment="1">
      <alignment vertical="center"/>
    </xf>
    <xf numFmtId="0" fontId="8"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2" fillId="0" borderId="0" xfId="53" applyAlignment="1">
      <alignment vertical="center"/>
    </xf>
    <xf numFmtId="0" fontId="4" fillId="0" borderId="0" xfId="0" applyFont="1" applyAlignment="1">
      <alignment vertical="center"/>
    </xf>
    <xf numFmtId="0" fontId="9" fillId="0" borderId="0" xfId="0" applyFont="1" applyAlignment="1">
      <alignment vertical="center" wrapText="1"/>
    </xf>
    <xf numFmtId="0" fontId="7" fillId="0" borderId="0" xfId="53" applyFont="1" applyAlignment="1">
      <alignment horizontal="left" vertical="center"/>
    </xf>
    <xf numFmtId="0" fontId="4" fillId="0" borderId="10" xfId="0" applyFont="1" applyFill="1" applyBorder="1" applyAlignment="1">
      <alignment horizontal="right" vertical="center" wrapText="1"/>
    </xf>
    <xf numFmtId="0" fontId="0" fillId="0" borderId="0" xfId="0" applyAlignment="1">
      <alignment vertical="center"/>
    </xf>
    <xf numFmtId="0" fontId="32" fillId="0" borderId="0" xfId="64" applyFont="1" applyAlignment="1">
      <alignment horizontal="left" vertical="center" wrapText="1"/>
      <protection/>
    </xf>
    <xf numFmtId="3" fontId="31" fillId="0" borderId="11" xfId="64" applyNumberFormat="1" applyFont="1" applyFill="1" applyBorder="1" applyAlignment="1">
      <alignment vertical="center"/>
      <protection/>
    </xf>
    <xf numFmtId="0" fontId="0" fillId="0" borderId="12" xfId="0" applyFont="1" applyFill="1" applyBorder="1" applyAlignment="1">
      <alignment horizontal="right" vertical="center" wrapText="1"/>
    </xf>
    <xf numFmtId="3" fontId="31" fillId="0" borderId="0" xfId="64" applyNumberFormat="1" applyFont="1" applyFill="1" applyBorder="1" applyAlignment="1">
      <alignment vertical="center"/>
      <protection/>
    </xf>
    <xf numFmtId="0" fontId="0" fillId="0" borderId="13" xfId="0" applyFont="1" applyFill="1" applyBorder="1" applyAlignment="1">
      <alignment horizontal="right" vertical="center" wrapText="1"/>
    </xf>
    <xf numFmtId="3" fontId="31" fillId="0" borderId="14" xfId="64" applyNumberFormat="1" applyFont="1" applyFill="1" applyBorder="1" applyAlignment="1">
      <alignment vertical="center"/>
      <protection/>
    </xf>
    <xf numFmtId="167" fontId="0" fillId="0" borderId="13" xfId="68" applyNumberFormat="1" applyFont="1" applyFill="1" applyBorder="1" applyAlignment="1">
      <alignment horizontal="right" vertical="center" wrapText="1"/>
    </xf>
    <xf numFmtId="0" fontId="0" fillId="0" borderId="15" xfId="0" applyFont="1" applyFill="1" applyBorder="1" applyAlignment="1">
      <alignment horizontal="right" vertical="center" wrapText="1"/>
    </xf>
    <xf numFmtId="0" fontId="31" fillId="0" borderId="0" xfId="64" applyFont="1" applyAlignment="1">
      <alignment horizontal="left" vertical="center" wrapText="1"/>
      <protection/>
    </xf>
    <xf numFmtId="167" fontId="0" fillId="0" borderId="0" xfId="68" applyNumberFormat="1" applyFont="1" applyFill="1" applyBorder="1" applyAlignment="1">
      <alignment horizontal="right" vertical="center" wrapText="1"/>
    </xf>
    <xf numFmtId="0" fontId="4" fillId="0" borderId="0" xfId="0" applyFont="1" applyFill="1" applyBorder="1" applyAlignment="1">
      <alignment horizontal="left" vertical="center" wrapText="1"/>
    </xf>
    <xf numFmtId="3" fontId="0" fillId="0" borderId="14" xfId="0" applyNumberFormat="1" applyFont="1" applyFill="1" applyBorder="1" applyAlignment="1">
      <alignment horizontal="right" vertical="center" wrapText="1"/>
    </xf>
    <xf numFmtId="3" fontId="31" fillId="0" borderId="14" xfId="60" applyNumberFormat="1" applyFont="1" applyBorder="1" applyAlignment="1">
      <alignment vertical="center"/>
      <protection/>
    </xf>
    <xf numFmtId="0" fontId="11" fillId="0" borderId="0" xfId="0" applyFont="1" applyAlignment="1">
      <alignment vertical="center"/>
    </xf>
    <xf numFmtId="0" fontId="30" fillId="0" borderId="0" xfId="65" applyFont="1" applyAlignment="1">
      <alignment vertical="center"/>
      <protection/>
    </xf>
    <xf numFmtId="0" fontId="0" fillId="0" borderId="0" xfId="0" applyFont="1" applyFill="1" applyBorder="1" applyAlignment="1">
      <alignment horizontal="right" vertical="center" wrapText="1"/>
    </xf>
    <xf numFmtId="0" fontId="0" fillId="0" borderId="13" xfId="0" applyBorder="1" applyAlignment="1">
      <alignment vertical="center"/>
    </xf>
    <xf numFmtId="0" fontId="0" fillId="0" borderId="12" xfId="0" applyBorder="1" applyAlignment="1">
      <alignment vertical="center"/>
    </xf>
    <xf numFmtId="0" fontId="0" fillId="0" borderId="0" xfId="0" applyFont="1" applyFill="1" applyBorder="1" applyAlignment="1">
      <alignment horizontal="left" vertical="center" wrapText="1"/>
    </xf>
    <xf numFmtId="0" fontId="10" fillId="0" borderId="0" xfId="0" applyFont="1" applyAlignment="1">
      <alignment vertical="center"/>
    </xf>
    <xf numFmtId="0" fontId="11" fillId="0" borderId="0" xfId="63" applyFont="1" applyAlignment="1">
      <alignment vertical="center" wrapText="1"/>
      <protection/>
    </xf>
    <xf numFmtId="0" fontId="10" fillId="0" borderId="0" xfId="63" applyFont="1" applyAlignment="1">
      <alignment vertical="center" wrapText="1"/>
      <protection/>
    </xf>
    <xf numFmtId="0" fontId="11" fillId="0" borderId="0" xfId="63" applyFont="1" applyAlignment="1">
      <alignment vertical="top" wrapText="1"/>
      <protection/>
    </xf>
    <xf numFmtId="0" fontId="11" fillId="0" borderId="0" xfId="63" applyFont="1" applyAlignment="1">
      <alignment wrapText="1"/>
      <protection/>
    </xf>
    <xf numFmtId="0" fontId="11" fillId="0" borderId="0" xfId="61" applyFont="1" applyAlignment="1">
      <alignment vertical="center" wrapText="1"/>
      <protection/>
    </xf>
    <xf numFmtId="0" fontId="10" fillId="0" borderId="0" xfId="61" applyFont="1" applyAlignment="1">
      <alignment horizontal="left" vertical="center" wrapText="1"/>
      <protection/>
    </xf>
    <xf numFmtId="3" fontId="0" fillId="0" borderId="0" xfId="0" applyNumberFormat="1" applyAlignment="1">
      <alignment vertical="center"/>
    </xf>
    <xf numFmtId="0" fontId="32" fillId="0" borderId="0" xfId="64" applyFont="1" applyAlignment="1">
      <alignment horizontal="left" vertical="center"/>
      <protection/>
    </xf>
    <xf numFmtId="0" fontId="0" fillId="0" borderId="13" xfId="0" applyFont="1" applyFill="1" applyBorder="1" applyAlignment="1">
      <alignment horizontal="right" vertical="center"/>
    </xf>
    <xf numFmtId="0" fontId="0" fillId="0" borderId="0" xfId="0" applyFont="1" applyFill="1" applyBorder="1" applyAlignment="1">
      <alignment horizontal="right" vertical="center"/>
    </xf>
    <xf numFmtId="0" fontId="33" fillId="0" borderId="0" xfId="71" applyFont="1" applyBorder="1" applyAlignment="1">
      <alignment horizontal="right" vertical="top" wrapText="1"/>
      <protection/>
    </xf>
    <xf numFmtId="0" fontId="4" fillId="0" borderId="0" xfId="64" applyFont="1" applyAlignment="1">
      <alignment horizontal="left" vertical="center" wrapText="1"/>
      <protection/>
    </xf>
    <xf numFmtId="3" fontId="12" fillId="0" borderId="0" xfId="58" applyNumberFormat="1" applyFont="1">
      <alignment/>
      <protection/>
    </xf>
    <xf numFmtId="0" fontId="4" fillId="0" borderId="0" xfId="0" applyFont="1" applyAlignment="1">
      <alignment horizontal="left" vertical="center" wrapText="1"/>
    </xf>
    <xf numFmtId="0" fontId="10" fillId="0" borderId="0" xfId="61" applyFont="1" applyAlignment="1">
      <alignment horizontal="left" wrapText="1"/>
      <protection/>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Alignment="1">
      <alignment horizontal="left" wrapText="1"/>
    </xf>
    <xf numFmtId="0" fontId="10" fillId="0" borderId="0" xfId="63" applyFont="1" applyAlignment="1">
      <alignment horizontal="left" vertical="center" wrapText="1"/>
      <protection/>
    </xf>
    <xf numFmtId="0" fontId="10" fillId="0" borderId="0" xfId="61" applyFont="1" applyAlignment="1">
      <alignment horizontal="left" vertical="center" wrapText="1"/>
      <protection/>
    </xf>
    <xf numFmtId="0" fontId="31" fillId="0" borderId="0" xfId="58" applyFont="1" applyAlignment="1">
      <alignment horizontal="left" vertical="top" wrapText="1"/>
      <protection/>
    </xf>
    <xf numFmtId="0" fontId="10" fillId="0" borderId="0" xfId="59" applyFont="1" applyAlignment="1">
      <alignment horizontal="left" vertical="top" wrapText="1"/>
      <protection/>
    </xf>
    <xf numFmtId="0" fontId="10" fillId="0" borderId="0" xfId="63" applyFont="1" applyAlignment="1">
      <alignment horizontal="left" wrapText="1"/>
      <protection/>
    </xf>
    <xf numFmtId="0" fontId="10" fillId="0" borderId="0" xfId="63" applyFont="1" applyAlignment="1">
      <alignment horizontal="left" vertical="top" wrapText="1"/>
      <protection/>
    </xf>
    <xf numFmtId="0" fontId="10" fillId="0" borderId="0" xfId="63" applyFont="1" applyAlignment="1">
      <alignment vertical="top" wrapText="1"/>
      <protection/>
    </xf>
    <xf numFmtId="0" fontId="10" fillId="0" borderId="0" xfId="62" applyFont="1" applyAlignment="1">
      <alignment horizontal="left" wrapText="1"/>
      <protection/>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Adults not in emp (2)" xfId="58"/>
    <cellStyle name="Normal_Comm estab" xfId="59"/>
    <cellStyle name="Normal_County Borough" xfId="60"/>
    <cellStyle name="Normal_Hhld comp" xfId="61"/>
    <cellStyle name="Normal_Hhld lang" xfId="62"/>
    <cellStyle name="Normal_Living arrangements" xfId="63"/>
    <cellStyle name="Normal_Population structure" xfId="64"/>
    <cellStyle name="Normal_Welsh lang skills" xfId="65"/>
    <cellStyle name="Note" xfId="66"/>
    <cellStyle name="Output" xfId="67"/>
    <cellStyle name="Percent" xfId="68"/>
    <cellStyle name="Style1" xfId="69"/>
    <cellStyle name="Style2" xfId="70"/>
    <cellStyle name="Style3" xfId="71"/>
    <cellStyle name="Style4" xfId="72"/>
    <cellStyle name="Style5" xfId="73"/>
    <cellStyle name="Title" xfId="74"/>
    <cellStyle name="Total" xfId="75"/>
    <cellStyle name="Untitled1" xfId="76"/>
    <cellStyle name="Untitled2" xfId="77"/>
    <cellStyle name="Warning Text" xfId="7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609600</xdr:colOff>
      <xdr:row>18</xdr:row>
      <xdr:rowOff>0</xdr:rowOff>
    </xdr:from>
    <xdr:ext cx="76200" cy="200025"/>
    <xdr:sp>
      <xdr:nvSpPr>
        <xdr:cNvPr id="1" name="TextBox 1"/>
        <xdr:cNvSpPr txBox="1">
          <a:spLocks noChangeArrowheads="1"/>
        </xdr:cNvSpPr>
      </xdr:nvSpPr>
      <xdr:spPr>
        <a:xfrm>
          <a:off x="10525125" y="3324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3771900" y="1362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4210050" y="1362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4210050" y="1362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619125</xdr:colOff>
      <xdr:row>7</xdr:row>
      <xdr:rowOff>0</xdr:rowOff>
    </xdr:from>
    <xdr:ext cx="76200" cy="200025"/>
    <xdr:sp>
      <xdr:nvSpPr>
        <xdr:cNvPr id="2" name="TextBox 2"/>
        <xdr:cNvSpPr txBox="1">
          <a:spLocks noChangeArrowheads="1"/>
        </xdr:cNvSpPr>
      </xdr:nvSpPr>
      <xdr:spPr>
        <a:xfrm>
          <a:off x="4210050" y="1362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3771900" y="1362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4114800" y="1362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3752850" y="1362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619125</xdr:colOff>
      <xdr:row>7</xdr:row>
      <xdr:rowOff>0</xdr:rowOff>
    </xdr:from>
    <xdr:ext cx="76200" cy="200025"/>
    <xdr:sp>
      <xdr:nvSpPr>
        <xdr:cNvPr id="1" name="TextBox 1"/>
        <xdr:cNvSpPr txBox="1">
          <a:spLocks noChangeArrowheads="1"/>
        </xdr:cNvSpPr>
      </xdr:nvSpPr>
      <xdr:spPr>
        <a:xfrm>
          <a:off x="3752850" y="1362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tionalarchives.gov.uk/doc/open-government-licence/" TargetMode="External" /><Relationship Id="rId2" Type="http://schemas.openxmlformats.org/officeDocument/2006/relationships/hyperlink" Target="http://www.conwy.gov.uk/ystadegau" TargetMode="External" /><Relationship Id="rId3" Type="http://schemas.openxmlformats.org/officeDocument/2006/relationships/hyperlink" Target="mailto:uned.ymchwil@conwy.gov.uk?subject=Ystadegau%20y%20Cyfrifiad%20(o'r%20wefan)"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ationalarchives.gov.uk/doc/open-government-licence/" TargetMode="External" /><Relationship Id="rId2" Type="http://schemas.openxmlformats.org/officeDocument/2006/relationships/hyperlink" Target="http://www.conwy.gov.uk/ystadegau" TargetMode="External" /><Relationship Id="rId3" Type="http://schemas.openxmlformats.org/officeDocument/2006/relationships/hyperlink" Target="mailto:uned.ymchwil@conwy.gov.uk?subject=Ystadegau%20y%20Cyfrifiad%20(o'r%20wefan)"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nationalarchives.gov.uk/doc/open-government-licence/" TargetMode="External" /><Relationship Id="rId2" Type="http://schemas.openxmlformats.org/officeDocument/2006/relationships/hyperlink" Target="http://www.conwy.gov.uk/ystadegau" TargetMode="External" /><Relationship Id="rId3" Type="http://schemas.openxmlformats.org/officeDocument/2006/relationships/hyperlink" Target="mailto:uned.ymchwil@conwy.gov.uk?subject=Ystadegau%20y%20Cyfrifiad%20(o'r%20wefan)"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nationalarchives.gov.uk/doc/open-government-licence/" TargetMode="External" /><Relationship Id="rId2" Type="http://schemas.openxmlformats.org/officeDocument/2006/relationships/hyperlink" Target="http://www.conwy.gov.uk/ystadegau" TargetMode="External" /><Relationship Id="rId3" Type="http://schemas.openxmlformats.org/officeDocument/2006/relationships/hyperlink" Target="mailto:uned.ymchwil@conwy.gov.uk?subject=Ystadegau%20y%20Cyfrifiad%20(o'r%20wefan)" TargetMode="Externa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nationalarchives.gov.uk/doc/open-government-licence/" TargetMode="External" /><Relationship Id="rId2" Type="http://schemas.openxmlformats.org/officeDocument/2006/relationships/hyperlink" Target="http://www.conwy.gov.uk/ystadegau" TargetMode="External" /><Relationship Id="rId3" Type="http://schemas.openxmlformats.org/officeDocument/2006/relationships/hyperlink" Target="mailto:uned.ymchwil@conwy.gov.uk?subject=Ystadegau%20y%20Cyfrifiad%20(o'r%20wefan)" TargetMode="Externa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nationalarchives.gov.uk/doc/open-government-licence/" TargetMode="External" /><Relationship Id="rId2" Type="http://schemas.openxmlformats.org/officeDocument/2006/relationships/hyperlink" Target="http://www.conwy.gov.uk/ystadegau" TargetMode="External" /><Relationship Id="rId3" Type="http://schemas.openxmlformats.org/officeDocument/2006/relationships/hyperlink" Target="mailto:uned.ymchwil@conwy.gov.uk?subject=Ystadegau%20y%20Cyfrifiad%20(o'r%20wefan)" TargetMode="Externa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nationalarchives.gov.uk/doc/open-government-licence/" TargetMode="External" /><Relationship Id="rId2" Type="http://schemas.openxmlformats.org/officeDocument/2006/relationships/hyperlink" Target="http://www.conwy.gov.uk/ystadegau" TargetMode="External" /><Relationship Id="rId3" Type="http://schemas.openxmlformats.org/officeDocument/2006/relationships/hyperlink" Target="mailto:uned.ymchwil@conwy.gov.uk?subject=Ystadegau%20y%20Cyfrifiad%20(o'r%20wefan)" TargetMode="External" /><Relationship Id="rId4" Type="http://schemas.openxmlformats.org/officeDocument/2006/relationships/drawing" Target="../drawings/drawing7.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nationalarchives.gov.uk/doc/open-government-licence/" TargetMode="External" /><Relationship Id="rId2" Type="http://schemas.openxmlformats.org/officeDocument/2006/relationships/hyperlink" Target="http://www.conwy.gov.uk/ystadegau" TargetMode="External" /><Relationship Id="rId3" Type="http://schemas.openxmlformats.org/officeDocument/2006/relationships/hyperlink" Target="mailto:uned.ymchwil@conwy.gov.uk?subject=Ystadegau%20y%20Cyfrifiad%20(o'r%20wefan)" TargetMode="External" /><Relationship Id="rId4" Type="http://schemas.openxmlformats.org/officeDocument/2006/relationships/drawing" Target="../drawings/drawing8.xml" /><Relationship Id="rId5"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O22"/>
  <sheetViews>
    <sheetView tabSelected="1" workbookViewId="0" topLeftCell="A1">
      <selection activeCell="A1" sqref="A1"/>
    </sheetView>
  </sheetViews>
  <sheetFormatPr defaultColWidth="9.140625" defaultRowHeight="12.75"/>
  <cols>
    <col min="1" max="1" width="148.7109375" style="6" bestFit="1" customWidth="1"/>
    <col min="2" max="16384" width="9.140625" style="8" customWidth="1"/>
  </cols>
  <sheetData>
    <row r="1" spans="1:7" s="2" customFormat="1" ht="20.25">
      <c r="A1" s="1" t="s">
        <v>4</v>
      </c>
      <c r="G1" s="3"/>
    </row>
    <row r="2" s="2" customFormat="1" ht="18">
      <c r="A2" s="4" t="s">
        <v>6</v>
      </c>
    </row>
    <row r="3" s="2" customFormat="1" ht="15.75">
      <c r="A3" s="8" t="s">
        <v>5</v>
      </c>
    </row>
    <row r="4" s="2" customFormat="1" ht="9.75" customHeight="1"/>
    <row r="5" s="2" customFormat="1" ht="15.75">
      <c r="A5" s="2" t="s">
        <v>46</v>
      </c>
    </row>
    <row r="6" s="2" customFormat="1" ht="15.75">
      <c r="A6" s="5" t="s">
        <v>49</v>
      </c>
    </row>
    <row r="7" s="2" customFormat="1" ht="15.75">
      <c r="A7" s="5" t="s">
        <v>30</v>
      </c>
    </row>
    <row r="8" s="2" customFormat="1" ht="15.75">
      <c r="A8" s="5" t="s">
        <v>44</v>
      </c>
    </row>
    <row r="9" s="2" customFormat="1" ht="15.75">
      <c r="A9" s="5" t="s">
        <v>95</v>
      </c>
    </row>
    <row r="10" s="2" customFormat="1" ht="15.75">
      <c r="A10" s="5" t="s">
        <v>14</v>
      </c>
    </row>
    <row r="11" s="2" customFormat="1" ht="15.75">
      <c r="A11" s="5" t="s">
        <v>23</v>
      </c>
    </row>
    <row r="12" s="2" customFormat="1" ht="15.75">
      <c r="A12" s="5" t="s">
        <v>29</v>
      </c>
    </row>
    <row r="13" s="6" customFormat="1" ht="10.5" customHeight="1">
      <c r="A13" s="5"/>
    </row>
    <row r="14" ht="12.75">
      <c r="A14" s="16" t="s">
        <v>51</v>
      </c>
    </row>
    <row r="15" ht="12.75">
      <c r="A15" s="15" t="s">
        <v>52</v>
      </c>
    </row>
    <row r="16" ht="12.75">
      <c r="A16" s="17" t="s">
        <v>53</v>
      </c>
    </row>
    <row r="17" spans="1:15" ht="12.75">
      <c r="A17" s="17" t="s">
        <v>54</v>
      </c>
      <c r="B17" s="10"/>
      <c r="C17" s="10"/>
      <c r="D17" s="10"/>
      <c r="E17" s="10"/>
      <c r="F17" s="10"/>
      <c r="G17" s="10"/>
      <c r="H17" s="10"/>
      <c r="I17" s="10"/>
      <c r="J17" s="10"/>
      <c r="K17" s="10"/>
      <c r="L17" s="10"/>
      <c r="M17" s="10"/>
      <c r="N17" s="10"/>
      <c r="O17" s="10"/>
    </row>
    <row r="18" ht="10.5" customHeight="1"/>
    <row r="19" spans="1:8" ht="12.75">
      <c r="A19" s="11"/>
      <c r="B19" s="12"/>
      <c r="C19" s="12"/>
      <c r="D19" s="12"/>
      <c r="E19" s="12"/>
      <c r="F19" s="12"/>
      <c r="G19" s="12"/>
      <c r="H19" s="12"/>
    </row>
    <row r="20" spans="1:5" ht="12.75">
      <c r="A20" s="56" t="s">
        <v>55</v>
      </c>
      <c r="B20" s="56"/>
      <c r="C20" s="56"/>
      <c r="D20" s="56"/>
      <c r="E20" s="56"/>
    </row>
    <row r="21" ht="12.75">
      <c r="A21" s="8" t="s">
        <v>7</v>
      </c>
    </row>
    <row r="22" ht="12.75">
      <c r="A22" s="9" t="s">
        <v>47</v>
      </c>
    </row>
  </sheetData>
  <mergeCells count="1">
    <mergeCell ref="A20:E20"/>
  </mergeCells>
  <hyperlinks>
    <hyperlink ref="A22" r:id="rId1" display="http://www.nationalarchives.gov.uk/doc/open-government-licence/"/>
    <hyperlink ref="A6" location="'Cyfansoddiad aelwydydd'!A1" display="'Cyfansoddiad aelwydydd'!A1"/>
    <hyperlink ref="A9" location="'Sefydliad cymunedol'!A1" display="'Sefydliad cymunedol'!A1"/>
    <hyperlink ref="A10" location="'Trefniadau byw'!A1" display="'Trefniadau byw'!A1"/>
    <hyperlink ref="A11" location="'Statws priodasol'!A1" display="'Statws priodasol'!A1"/>
    <hyperlink ref="A12" location="'Iaith aelwyd'!A1" display="'Iaith aelwyd'!A1"/>
    <hyperlink ref="A7" location="'Oedolion di-waith'!A1" display="'Oedolion di-waith'!A1"/>
    <hyperlink ref="A8" location="'Un rhiant'!A1" display="'Un rhiant'!A1"/>
    <hyperlink ref="A17" r:id="rId2" display="www.conwy.gov.uk/ystadegau"/>
    <hyperlink ref="A16" r:id="rId3" display="ebost: uned.ymchwil@conwy.gov.uk"/>
  </hyperlinks>
  <printOptions/>
  <pageMargins left="0.62" right="0.72" top="0.55" bottom="0.43" header="0.41" footer="0.41"/>
  <pageSetup horizontalDpi="600" verticalDpi="600" orientation="landscape" paperSize="9" r:id="rId5"/>
  <drawing r:id="rId4"/>
</worksheet>
</file>

<file path=xl/worksheets/sheet2.xml><?xml version="1.0" encoding="utf-8"?>
<worksheet xmlns="http://schemas.openxmlformats.org/spreadsheetml/2006/main" xmlns:r="http://schemas.openxmlformats.org/officeDocument/2006/relationships">
  <dimension ref="A1:G44"/>
  <sheetViews>
    <sheetView workbookViewId="0" topLeftCell="A1">
      <pane ySplit="12" topLeftCell="BM13" activePane="bottomLeft" state="frozen"/>
      <selection pane="topLeft" activeCell="A1" sqref="A1"/>
      <selection pane="bottomLeft" activeCell="A1" sqref="A1"/>
    </sheetView>
  </sheetViews>
  <sheetFormatPr defaultColWidth="9.140625" defaultRowHeight="15" customHeight="1"/>
  <cols>
    <col min="1" max="1" width="47.28125" style="22" customWidth="1"/>
    <col min="2" max="5" width="9.7109375" style="22" customWidth="1"/>
    <col min="6" max="6" width="10.28125" style="22" customWidth="1"/>
    <col min="7" max="16384" width="9.140625" style="22" customWidth="1"/>
  </cols>
  <sheetData>
    <row r="1" spans="1:5" s="13" customFormat="1" ht="20.25">
      <c r="A1" s="1" t="s">
        <v>4</v>
      </c>
      <c r="E1" s="20" t="s">
        <v>50</v>
      </c>
    </row>
    <row r="2" s="13" customFormat="1" ht="18">
      <c r="A2" s="14" t="s">
        <v>49</v>
      </c>
    </row>
    <row r="3" s="15" customFormat="1" ht="9" customHeight="1"/>
    <row r="4" s="15" customFormat="1" ht="15" customHeight="1">
      <c r="A4" s="16" t="s">
        <v>51</v>
      </c>
    </row>
    <row r="5" s="15" customFormat="1" ht="15" customHeight="1">
      <c r="A5" s="15" t="s">
        <v>52</v>
      </c>
    </row>
    <row r="6" s="15" customFormat="1" ht="15" customHeight="1">
      <c r="A6" s="17" t="s">
        <v>53</v>
      </c>
    </row>
    <row r="7" s="15" customFormat="1" ht="15" customHeight="1">
      <c r="A7" s="17" t="s">
        <v>54</v>
      </c>
    </row>
    <row r="8" s="15" customFormat="1" ht="9" customHeight="1"/>
    <row r="9" spans="1:5" s="15" customFormat="1" ht="15" customHeight="1">
      <c r="A9" s="56" t="s">
        <v>55</v>
      </c>
      <c r="B9" s="56"/>
      <c r="C9" s="56"/>
      <c r="D9" s="56"/>
      <c r="E9" s="56"/>
    </row>
    <row r="10" s="15" customFormat="1" ht="15" customHeight="1">
      <c r="A10" s="15" t="s">
        <v>8</v>
      </c>
    </row>
    <row r="11" s="15" customFormat="1" ht="15" customHeight="1">
      <c r="A11" s="8" t="s">
        <v>7</v>
      </c>
    </row>
    <row r="12" spans="1:6" s="15" customFormat="1" ht="15" customHeight="1">
      <c r="A12" s="9" t="s">
        <v>47</v>
      </c>
      <c r="B12" s="19"/>
      <c r="C12" s="19"/>
      <c r="D12" s="19"/>
      <c r="E12" s="19"/>
      <c r="F12" s="19"/>
    </row>
    <row r="13" s="15" customFormat="1" ht="15" customHeight="1"/>
    <row r="14" spans="1:7" ht="27" customHeight="1">
      <c r="A14" s="21"/>
      <c r="B14" s="58" t="s">
        <v>111</v>
      </c>
      <c r="C14" s="59"/>
      <c r="D14" s="58" t="s">
        <v>48</v>
      </c>
      <c r="E14" s="59"/>
      <c r="F14" s="58" t="s">
        <v>78</v>
      </c>
      <c r="G14" s="59"/>
    </row>
    <row r="15" spans="1:7" ht="15" customHeight="1">
      <c r="A15" s="23" t="s">
        <v>56</v>
      </c>
      <c r="B15" s="24">
        <v>51177</v>
      </c>
      <c r="C15" s="25"/>
      <c r="D15" s="35">
        <v>1302676</v>
      </c>
      <c r="E15" s="38"/>
      <c r="F15" s="28">
        <v>23366044</v>
      </c>
      <c r="G15" s="39"/>
    </row>
    <row r="16" spans="1:7" ht="7.5" customHeight="1">
      <c r="A16" s="23"/>
      <c r="B16" s="28"/>
      <c r="C16" s="27"/>
      <c r="D16" s="35"/>
      <c r="E16" s="38"/>
      <c r="F16" s="28"/>
      <c r="G16" s="39"/>
    </row>
    <row r="17" spans="1:7" ht="15" customHeight="1">
      <c r="A17" s="23" t="s">
        <v>59</v>
      </c>
      <c r="B17" s="28"/>
      <c r="C17" s="27"/>
      <c r="D17" s="35"/>
      <c r="E17" s="38"/>
      <c r="F17" s="28"/>
      <c r="G17" s="39"/>
    </row>
    <row r="18" spans="1:7" ht="15" customHeight="1">
      <c r="A18" s="31" t="s">
        <v>57</v>
      </c>
      <c r="B18" s="28">
        <v>8748</v>
      </c>
      <c r="C18" s="29">
        <v>0.17093616272935108</v>
      </c>
      <c r="D18" s="35">
        <v>178334</v>
      </c>
      <c r="E18" s="32">
        <v>0.13689820031995675</v>
      </c>
      <c r="F18" s="28">
        <v>2903930</v>
      </c>
      <c r="G18" s="29">
        <v>0.12427991661746421</v>
      </c>
    </row>
    <row r="19" spans="1:7" ht="15" customHeight="1">
      <c r="A19" s="31" t="s">
        <v>58</v>
      </c>
      <c r="B19" s="28">
        <v>8549</v>
      </c>
      <c r="C19" s="29">
        <v>0.16704769720773002</v>
      </c>
      <c r="D19" s="35">
        <v>222434</v>
      </c>
      <c r="E19" s="32">
        <v>0.1707515913396731</v>
      </c>
      <c r="F19" s="28">
        <v>4163331</v>
      </c>
      <c r="G19" s="29">
        <v>0.17817868527509406</v>
      </c>
    </row>
    <row r="20" spans="1:7" ht="7.5" customHeight="1">
      <c r="A20" s="31"/>
      <c r="B20" s="28"/>
      <c r="C20" s="29"/>
      <c r="D20" s="35"/>
      <c r="E20" s="32"/>
      <c r="F20" s="28"/>
      <c r="G20" s="29"/>
    </row>
    <row r="21" spans="1:7" ht="15" customHeight="1">
      <c r="A21" s="23" t="s">
        <v>60</v>
      </c>
      <c r="B21" s="28"/>
      <c r="C21" s="29"/>
      <c r="D21" s="35"/>
      <c r="E21" s="32"/>
      <c r="F21" s="28"/>
      <c r="G21" s="29"/>
    </row>
    <row r="22" spans="1:7" ht="15" customHeight="1">
      <c r="A22" s="31" t="s">
        <v>61</v>
      </c>
      <c r="B22" s="28">
        <v>5952</v>
      </c>
      <c r="C22" s="29">
        <v>0.11630224514918812</v>
      </c>
      <c r="D22" s="35">
        <v>115928</v>
      </c>
      <c r="E22" s="32">
        <v>0.08899219759940308</v>
      </c>
      <c r="F22" s="28">
        <v>1905393</v>
      </c>
      <c r="G22" s="29">
        <v>0.0815453826929368</v>
      </c>
    </row>
    <row r="23" spans="1:7" ht="25.5">
      <c r="A23" s="31" t="s">
        <v>63</v>
      </c>
      <c r="B23" s="28">
        <v>6648</v>
      </c>
      <c r="C23" s="29">
        <v>0.12990210446098832</v>
      </c>
      <c r="D23" s="35">
        <v>163935</v>
      </c>
      <c r="E23" s="32">
        <v>0.12584479947431287</v>
      </c>
      <c r="F23" s="28">
        <v>2883145</v>
      </c>
      <c r="G23" s="29">
        <v>0.1233903779347501</v>
      </c>
    </row>
    <row r="24" spans="1:7" ht="25.5">
      <c r="A24" s="31" t="s">
        <v>62</v>
      </c>
      <c r="B24" s="28">
        <v>6135</v>
      </c>
      <c r="C24" s="29">
        <v>0.11987807022685973</v>
      </c>
      <c r="D24" s="35">
        <v>181340</v>
      </c>
      <c r="E24" s="32">
        <v>0.1392057579935456</v>
      </c>
      <c r="F24" s="28">
        <v>3557230</v>
      </c>
      <c r="G24" s="29">
        <v>0.15223929219683058</v>
      </c>
    </row>
    <row r="25" spans="1:7" ht="25.5">
      <c r="A25" s="31" t="s">
        <v>64</v>
      </c>
      <c r="B25" s="28">
        <v>2725</v>
      </c>
      <c r="C25" s="29">
        <v>0.05324657561013737</v>
      </c>
      <c r="D25" s="35">
        <v>82525</v>
      </c>
      <c r="E25" s="32">
        <v>0.06335036494109049</v>
      </c>
      <c r="F25" s="28">
        <v>1316880</v>
      </c>
      <c r="G25" s="29">
        <v>0.056358705821147985</v>
      </c>
    </row>
    <row r="26" spans="1:7" ht="12.75">
      <c r="A26" s="31" t="s">
        <v>65</v>
      </c>
      <c r="B26" s="28">
        <v>2236</v>
      </c>
      <c r="C26" s="29">
        <v>0.0436915020419329</v>
      </c>
      <c r="D26" s="35">
        <v>60399</v>
      </c>
      <c r="E26" s="32">
        <v>0.04636532798639109</v>
      </c>
      <c r="F26" s="28">
        <v>1233571</v>
      </c>
      <c r="G26" s="29">
        <v>0.052793318372592296</v>
      </c>
    </row>
    <row r="27" spans="1:7" ht="12.75">
      <c r="A27" s="31" t="s">
        <v>67</v>
      </c>
      <c r="B27" s="28">
        <v>2133</v>
      </c>
      <c r="C27" s="29">
        <v>0.04167887918400844</v>
      </c>
      <c r="D27" s="35">
        <v>58784</v>
      </c>
      <c r="E27" s="32">
        <v>0.04512557228351486</v>
      </c>
      <c r="F27" s="28">
        <v>949564</v>
      </c>
      <c r="G27" s="29">
        <v>0.04063862928615559</v>
      </c>
    </row>
    <row r="28" spans="1:7" ht="25.5">
      <c r="A28" s="31" t="s">
        <v>66</v>
      </c>
      <c r="B28" s="28">
        <v>229</v>
      </c>
      <c r="C28" s="29">
        <v>0.004474666354026223</v>
      </c>
      <c r="D28" s="35">
        <v>6613</v>
      </c>
      <c r="E28" s="32">
        <v>0.005076473351777419</v>
      </c>
      <c r="F28" s="28">
        <v>115099</v>
      </c>
      <c r="G28" s="29">
        <v>0.004925908724643333</v>
      </c>
    </row>
    <row r="29" spans="1:7" ht="12.75">
      <c r="A29" s="31" t="s">
        <v>68</v>
      </c>
      <c r="B29" s="28">
        <v>3194</v>
      </c>
      <c r="C29" s="29">
        <v>0.06241084862340505</v>
      </c>
      <c r="D29" s="35">
        <v>98141</v>
      </c>
      <c r="E29" s="32">
        <v>0.07533799655478415</v>
      </c>
      <c r="F29" s="28">
        <v>1671396</v>
      </c>
      <c r="G29" s="29">
        <v>0.07153097888542878</v>
      </c>
    </row>
    <row r="30" spans="1:7" ht="25.5">
      <c r="A30" s="31" t="s">
        <v>69</v>
      </c>
      <c r="B30" s="28">
        <v>1781</v>
      </c>
      <c r="C30" s="29">
        <v>0.034800789417120975</v>
      </c>
      <c r="D30" s="35">
        <v>49799</v>
      </c>
      <c r="E30" s="32">
        <v>0.03822823173221891</v>
      </c>
      <c r="F30" s="28">
        <v>816368</v>
      </c>
      <c r="G30" s="29">
        <v>0.03493822060764758</v>
      </c>
    </row>
    <row r="31" spans="1:7" ht="7.5" customHeight="1">
      <c r="A31" s="31"/>
      <c r="B31" s="28"/>
      <c r="C31" s="29"/>
      <c r="D31" s="35"/>
      <c r="E31" s="32"/>
      <c r="F31" s="28"/>
      <c r="G31" s="29"/>
    </row>
    <row r="32" spans="1:7" ht="12.75">
      <c r="A32" s="23" t="s">
        <v>70</v>
      </c>
      <c r="B32" s="28"/>
      <c r="C32" s="29"/>
      <c r="D32" s="35"/>
      <c r="E32" s="32"/>
      <c r="F32" s="28"/>
      <c r="G32" s="29"/>
    </row>
    <row r="33" spans="1:7" ht="15" customHeight="1">
      <c r="A33" s="31" t="s">
        <v>71</v>
      </c>
      <c r="B33" s="28">
        <v>1051</v>
      </c>
      <c r="C33" s="29">
        <v>0.02053656916192821</v>
      </c>
      <c r="D33" s="35">
        <v>28609</v>
      </c>
      <c r="E33" s="32">
        <v>0.02196171572977471</v>
      </c>
      <c r="F33" s="28">
        <v>612625</v>
      </c>
      <c r="G33" s="29">
        <v>0.026218601659741804</v>
      </c>
    </row>
    <row r="34" spans="1:7" ht="15" customHeight="1">
      <c r="A34" s="31" t="s">
        <v>72</v>
      </c>
      <c r="B34" s="28">
        <v>4</v>
      </c>
      <c r="C34" s="29">
        <v>7.816011098735761E-05</v>
      </c>
      <c r="D34" s="35">
        <v>8067</v>
      </c>
      <c r="E34" s="32">
        <v>0.006192637309661036</v>
      </c>
      <c r="F34" s="28">
        <v>132352</v>
      </c>
      <c r="G34" s="29">
        <v>0.005664287887157963</v>
      </c>
    </row>
    <row r="35" spans="1:7" ht="15" customHeight="1">
      <c r="A35" s="31" t="s">
        <v>61</v>
      </c>
      <c r="B35" s="28">
        <v>253</v>
      </c>
      <c r="C35" s="29">
        <v>0.0049436270199503685</v>
      </c>
      <c r="D35" s="35">
        <v>4452</v>
      </c>
      <c r="E35" s="32">
        <v>0.003417580426752316</v>
      </c>
      <c r="F35" s="28">
        <v>66167</v>
      </c>
      <c r="G35" s="29">
        <v>0.0028317587692636374</v>
      </c>
    </row>
    <row r="36" spans="1:7" ht="15" customHeight="1">
      <c r="A36" s="31" t="s">
        <v>58</v>
      </c>
      <c r="B36" s="28">
        <v>1539</v>
      </c>
      <c r="C36" s="29">
        <v>0.030072102702385837</v>
      </c>
      <c r="D36" s="35">
        <v>43316</v>
      </c>
      <c r="E36" s="32">
        <v>0.033251552957143604</v>
      </c>
      <c r="F36" s="28">
        <v>1038993</v>
      </c>
      <c r="G36" s="29">
        <v>0.04446593526914526</v>
      </c>
    </row>
    <row r="37" spans="1:5" s="15" customFormat="1" ht="15" customHeight="1">
      <c r="A37" s="22"/>
      <c r="B37" s="22"/>
      <c r="C37" s="22"/>
      <c r="D37" s="22"/>
      <c r="E37" s="22"/>
    </row>
    <row r="38" spans="1:5" s="15" customFormat="1" ht="15" customHeight="1">
      <c r="A38" s="22"/>
      <c r="B38" s="49"/>
      <c r="C38" s="22"/>
      <c r="D38" s="22"/>
      <c r="E38" s="22"/>
    </row>
    <row r="39" spans="1:5" s="15" customFormat="1" ht="15" customHeight="1">
      <c r="A39" s="18" t="s">
        <v>73</v>
      </c>
      <c r="B39" s="22"/>
      <c r="C39" s="22"/>
      <c r="D39" s="22"/>
      <c r="E39" s="22"/>
    </row>
    <row r="40" s="42" customFormat="1" ht="15" customHeight="1">
      <c r="A40" s="47" t="s">
        <v>75</v>
      </c>
    </row>
    <row r="41" spans="1:7" s="42" customFormat="1" ht="37.5" customHeight="1">
      <c r="A41" s="57" t="s">
        <v>74</v>
      </c>
      <c r="B41" s="57"/>
      <c r="C41" s="57"/>
      <c r="D41" s="57"/>
      <c r="E41" s="57"/>
      <c r="F41" s="57"/>
      <c r="G41" s="57"/>
    </row>
    <row r="44" ht="15" customHeight="1">
      <c r="A44" s="37"/>
    </row>
  </sheetData>
  <sheetProtection/>
  <mergeCells count="5">
    <mergeCell ref="A41:G41"/>
    <mergeCell ref="A9:E9"/>
    <mergeCell ref="B14:C14"/>
    <mergeCell ref="D14:E14"/>
    <mergeCell ref="F14:G14"/>
  </mergeCells>
  <hyperlinks>
    <hyperlink ref="A12" r:id="rId1" display="http://www.nationalarchives.gov.uk/doc/open-government-licence/"/>
    <hyperlink ref="A7" r:id="rId2" display="www.conwy.gov.uk/ystadegau"/>
    <hyperlink ref="A6" r:id="rId3" display="ebost: uned.ymchwil@conwy.gov.uk"/>
    <hyperlink ref="E1" location="Nodiadau!A1" display="Nodiadau!A1"/>
  </hyperlinks>
  <printOptions/>
  <pageMargins left="0.75" right="0.75" top="1" bottom="1" header="0.5" footer="0.5"/>
  <pageSetup horizontalDpi="600" verticalDpi="600" orientation="portrait" paperSize="9" r:id="rId5"/>
  <drawing r:id="rId4"/>
</worksheet>
</file>

<file path=xl/worksheets/sheet3.xml><?xml version="1.0" encoding="utf-8"?>
<worksheet xmlns="http://schemas.openxmlformats.org/spreadsheetml/2006/main" xmlns:r="http://schemas.openxmlformats.org/officeDocument/2006/relationships">
  <dimension ref="A1:G42"/>
  <sheetViews>
    <sheetView workbookViewId="0" topLeftCell="A1">
      <pane ySplit="12" topLeftCell="BM13" activePane="bottomLeft" state="frozen"/>
      <selection pane="topLeft" activeCell="A1" sqref="A1"/>
      <selection pane="bottomLeft" activeCell="A1" sqref="A1"/>
    </sheetView>
  </sheetViews>
  <sheetFormatPr defaultColWidth="9.140625" defaultRowHeight="15" customHeight="1"/>
  <cols>
    <col min="1" max="1" width="53.8515625" style="22" customWidth="1"/>
    <col min="2" max="5" width="9.7109375" style="22" customWidth="1"/>
    <col min="6" max="6" width="10.28125" style="22" customWidth="1"/>
    <col min="7" max="16384" width="9.140625" style="22" customWidth="1"/>
  </cols>
  <sheetData>
    <row r="1" spans="1:5" s="13" customFormat="1" ht="20.25">
      <c r="A1" s="1" t="s">
        <v>4</v>
      </c>
      <c r="E1" s="20" t="s">
        <v>50</v>
      </c>
    </row>
    <row r="2" s="13" customFormat="1" ht="18">
      <c r="A2" s="14" t="s">
        <v>30</v>
      </c>
    </row>
    <row r="3" s="15" customFormat="1" ht="9" customHeight="1"/>
    <row r="4" s="15" customFormat="1" ht="15" customHeight="1">
      <c r="A4" s="7" t="s">
        <v>51</v>
      </c>
    </row>
    <row r="5" s="15" customFormat="1" ht="15" customHeight="1">
      <c r="A5" s="6" t="s">
        <v>52</v>
      </c>
    </row>
    <row r="6" s="15" customFormat="1" ht="15" customHeight="1">
      <c r="A6" s="9" t="s">
        <v>53</v>
      </c>
    </row>
    <row r="7" s="15" customFormat="1" ht="15" customHeight="1">
      <c r="A7" s="9" t="s">
        <v>54</v>
      </c>
    </row>
    <row r="8" s="15" customFormat="1" ht="9" customHeight="1"/>
    <row r="9" spans="1:5" s="15" customFormat="1" ht="15" customHeight="1">
      <c r="A9" s="60" t="s">
        <v>55</v>
      </c>
      <c r="B9" s="60"/>
      <c r="C9" s="60"/>
      <c r="D9" s="60"/>
      <c r="E9" s="60"/>
    </row>
    <row r="10" s="15" customFormat="1" ht="15" customHeight="1">
      <c r="A10" s="15" t="s">
        <v>9</v>
      </c>
    </row>
    <row r="11" s="15" customFormat="1" ht="15" customHeight="1">
      <c r="A11" s="8" t="s">
        <v>7</v>
      </c>
    </row>
    <row r="12" spans="1:6" s="15" customFormat="1" ht="15" customHeight="1">
      <c r="A12" s="17" t="s">
        <v>47</v>
      </c>
      <c r="B12" s="19"/>
      <c r="C12" s="19"/>
      <c r="D12" s="19"/>
      <c r="E12" s="19"/>
      <c r="F12" s="19"/>
    </row>
    <row r="13" s="15" customFormat="1" ht="15" customHeight="1"/>
    <row r="14" spans="1:7" ht="27" customHeight="1">
      <c r="A14" s="21"/>
      <c r="B14" s="58" t="s">
        <v>111</v>
      </c>
      <c r="C14" s="59"/>
      <c r="D14" s="58" t="s">
        <v>48</v>
      </c>
      <c r="E14" s="59"/>
      <c r="F14" s="58" t="s">
        <v>78</v>
      </c>
      <c r="G14" s="59"/>
    </row>
    <row r="15" spans="1:7" ht="15" customHeight="1">
      <c r="A15" s="23" t="s">
        <v>56</v>
      </c>
      <c r="B15" s="24">
        <v>51177</v>
      </c>
      <c r="C15" s="25"/>
      <c r="D15" s="35">
        <v>1302676</v>
      </c>
      <c r="E15" s="38"/>
      <c r="F15" s="28">
        <v>23366044</v>
      </c>
      <c r="G15" s="39"/>
    </row>
    <row r="16" spans="1:7" ht="15" customHeight="1">
      <c r="A16" s="31" t="s">
        <v>82</v>
      </c>
      <c r="B16" s="28">
        <v>12516</v>
      </c>
      <c r="C16" s="29"/>
      <c r="D16" s="35">
        <v>366980</v>
      </c>
      <c r="E16" s="32"/>
      <c r="F16" s="28">
        <v>6792627</v>
      </c>
      <c r="G16" s="29"/>
    </row>
    <row r="17" spans="1:7" ht="15" customHeight="1">
      <c r="A17" s="31" t="s">
        <v>87</v>
      </c>
      <c r="B17" s="28">
        <v>4547</v>
      </c>
      <c r="C17" s="29"/>
      <c r="D17" s="35">
        <v>141805</v>
      </c>
      <c r="E17" s="32"/>
      <c r="F17" s="28">
        <v>2748369</v>
      </c>
      <c r="G17" s="29"/>
    </row>
    <row r="18" spans="1:7" ht="7.5" customHeight="1">
      <c r="A18" s="23"/>
      <c r="B18" s="28"/>
      <c r="C18" s="27"/>
      <c r="D18" s="35"/>
      <c r="E18" s="38"/>
      <c r="F18" s="28"/>
      <c r="G18" s="39"/>
    </row>
    <row r="19" spans="1:7" ht="15" customHeight="1">
      <c r="A19" s="23" t="s">
        <v>79</v>
      </c>
      <c r="B19" s="28"/>
      <c r="C19" s="27"/>
      <c r="D19" s="35"/>
      <c r="E19" s="38"/>
      <c r="F19" s="28"/>
      <c r="G19" s="39"/>
    </row>
    <row r="20" spans="1:7" ht="15" customHeight="1">
      <c r="A20" s="31" t="s">
        <v>71</v>
      </c>
      <c r="B20" s="28">
        <v>1746</v>
      </c>
      <c r="C20" s="29"/>
      <c r="D20" s="35">
        <v>60272</v>
      </c>
      <c r="E20" s="32"/>
      <c r="F20" s="28">
        <v>982464</v>
      </c>
      <c r="G20" s="29"/>
    </row>
    <row r="21" spans="1:7" ht="15" customHeight="1">
      <c r="A21" s="31" t="s">
        <v>80</v>
      </c>
      <c r="B21" s="28">
        <v>19591</v>
      </c>
      <c r="C21" s="29"/>
      <c r="D21" s="35">
        <v>435437</v>
      </c>
      <c r="E21" s="32"/>
      <c r="F21" s="28">
        <v>6861894</v>
      </c>
      <c r="G21" s="29"/>
    </row>
    <row r="22" spans="1:7" ht="7.5" customHeight="1">
      <c r="A22" s="31"/>
      <c r="B22" s="28"/>
      <c r="C22" s="29"/>
      <c r="D22" s="35"/>
      <c r="E22" s="32"/>
      <c r="F22" s="28"/>
      <c r="G22" s="29"/>
    </row>
    <row r="23" spans="1:7" ht="15" customHeight="1">
      <c r="A23" s="50" t="s">
        <v>81</v>
      </c>
      <c r="B23" s="28"/>
      <c r="C23" s="51"/>
      <c r="D23" s="35"/>
      <c r="E23" s="52"/>
      <c r="F23" s="28"/>
      <c r="G23" s="39"/>
    </row>
    <row r="24" spans="1:7" ht="15" customHeight="1">
      <c r="A24" s="31" t="s">
        <v>71</v>
      </c>
      <c r="B24" s="28">
        <v>2156</v>
      </c>
      <c r="C24" s="29"/>
      <c r="D24" s="35">
        <v>68079</v>
      </c>
      <c r="E24" s="32"/>
      <c r="F24" s="28">
        <v>1088011</v>
      </c>
      <c r="G24" s="29"/>
    </row>
    <row r="25" spans="1:7" ht="15" customHeight="1">
      <c r="A25" s="31" t="s">
        <v>80</v>
      </c>
      <c r="B25" s="28">
        <v>13641</v>
      </c>
      <c r="C25" s="29"/>
      <c r="D25" s="35">
        <v>327804</v>
      </c>
      <c r="E25" s="32"/>
      <c r="F25" s="28">
        <v>4967478</v>
      </c>
      <c r="G25" s="29"/>
    </row>
    <row r="26" spans="1:5" s="15" customFormat="1" ht="15" customHeight="1">
      <c r="A26" s="22"/>
      <c r="B26" s="22"/>
      <c r="C26" s="22"/>
      <c r="D26" s="22"/>
      <c r="E26" s="22"/>
    </row>
    <row r="27" spans="1:5" s="15" customFormat="1" ht="15" customHeight="1">
      <c r="A27" s="22"/>
      <c r="B27" s="22"/>
      <c r="C27" s="22"/>
      <c r="D27" s="22"/>
      <c r="E27" s="22"/>
    </row>
    <row r="28" spans="1:5" s="15" customFormat="1" ht="15" customHeight="1">
      <c r="A28" s="18" t="s">
        <v>73</v>
      </c>
      <c r="B28" s="22"/>
      <c r="C28" s="22"/>
      <c r="D28" s="22"/>
      <c r="E28" s="22"/>
    </row>
    <row r="29" s="42" customFormat="1" ht="15" customHeight="1">
      <c r="A29" s="47" t="s">
        <v>83</v>
      </c>
    </row>
    <row r="30" spans="1:7" s="42" customFormat="1" ht="15" customHeight="1">
      <c r="A30" s="62" t="s">
        <v>88</v>
      </c>
      <c r="B30" s="62"/>
      <c r="C30" s="62"/>
      <c r="D30" s="62"/>
      <c r="E30" s="62"/>
      <c r="F30" s="62"/>
      <c r="G30" s="62"/>
    </row>
    <row r="31" ht="7.5" customHeight="1"/>
    <row r="32" s="42" customFormat="1" ht="15" customHeight="1">
      <c r="A32" s="47" t="s">
        <v>75</v>
      </c>
    </row>
    <row r="33" spans="1:7" s="42" customFormat="1" ht="34.5" customHeight="1">
      <c r="A33" s="57" t="s">
        <v>74</v>
      </c>
      <c r="B33" s="57"/>
      <c r="C33" s="57"/>
      <c r="D33" s="57"/>
      <c r="E33" s="57"/>
      <c r="F33" s="57"/>
      <c r="G33" s="57"/>
    </row>
    <row r="34" ht="7.5" customHeight="1"/>
    <row r="35" spans="1:7" ht="15" customHeight="1">
      <c r="A35" s="47" t="s">
        <v>84</v>
      </c>
      <c r="B35" s="42"/>
      <c r="C35" s="42"/>
      <c r="D35" s="42"/>
      <c r="E35" s="42"/>
      <c r="F35" s="42"/>
      <c r="G35" s="42"/>
    </row>
    <row r="36" spans="1:7" ht="51" customHeight="1">
      <c r="A36" s="62" t="s">
        <v>89</v>
      </c>
      <c r="B36" s="62"/>
      <c r="C36" s="62"/>
      <c r="D36" s="62"/>
      <c r="E36" s="62"/>
      <c r="F36" s="62"/>
      <c r="G36" s="62"/>
    </row>
    <row r="37" ht="7.5" customHeight="1"/>
    <row r="38" spans="1:7" ht="15" customHeight="1">
      <c r="A38" s="47" t="s">
        <v>85</v>
      </c>
      <c r="B38" s="42"/>
      <c r="C38" s="42"/>
      <c r="D38" s="42"/>
      <c r="E38" s="42"/>
      <c r="F38" s="42"/>
      <c r="G38" s="42"/>
    </row>
    <row r="39" spans="1:7" ht="26.25" customHeight="1">
      <c r="A39" s="62" t="s">
        <v>86</v>
      </c>
      <c r="B39" s="62"/>
      <c r="C39" s="62"/>
      <c r="D39" s="62"/>
      <c r="E39" s="62"/>
      <c r="F39" s="62"/>
      <c r="G39" s="62"/>
    </row>
    <row r="40" ht="7.5" customHeight="1"/>
    <row r="41" spans="1:7" ht="15" customHeight="1">
      <c r="A41" s="43" t="s">
        <v>106</v>
      </c>
      <c r="B41" s="42"/>
      <c r="C41" s="42"/>
      <c r="D41" s="42"/>
      <c r="E41" s="42"/>
      <c r="F41" s="42"/>
      <c r="G41" s="42"/>
    </row>
    <row r="42" spans="1:7" ht="51.75" customHeight="1">
      <c r="A42" s="61" t="s">
        <v>107</v>
      </c>
      <c r="B42" s="61"/>
      <c r="C42" s="61"/>
      <c r="D42" s="61"/>
      <c r="E42" s="61"/>
      <c r="F42" s="61"/>
      <c r="G42" s="61"/>
    </row>
  </sheetData>
  <sheetProtection/>
  <mergeCells count="9">
    <mergeCell ref="A33:G33"/>
    <mergeCell ref="A42:G42"/>
    <mergeCell ref="A39:G39"/>
    <mergeCell ref="A30:G30"/>
    <mergeCell ref="A36:G36"/>
    <mergeCell ref="A9:E9"/>
    <mergeCell ref="B14:C14"/>
    <mergeCell ref="D14:E14"/>
    <mergeCell ref="F14:G14"/>
  </mergeCells>
  <hyperlinks>
    <hyperlink ref="A12" r:id="rId1" display="http://www.nationalarchives.gov.uk/doc/open-government-licence/"/>
    <hyperlink ref="A7" r:id="rId2" display="www.conwy.gov.uk/ystadegau"/>
    <hyperlink ref="A6" r:id="rId3" display="ebost: uned.ymchwil@conwy.gov.uk"/>
    <hyperlink ref="E1" location="Nodiadau!A1" display="Nodiadau!A1"/>
  </hyperlinks>
  <printOptions/>
  <pageMargins left="0.75" right="0.75" top="1" bottom="1" header="0.5" footer="0.5"/>
  <pageSetup horizontalDpi="600" verticalDpi="600" orientation="portrait" paperSize="9" r:id="rId5"/>
  <drawing r:id="rId4"/>
</worksheet>
</file>

<file path=xl/worksheets/sheet4.xml><?xml version="1.0" encoding="utf-8"?>
<worksheet xmlns="http://schemas.openxmlformats.org/spreadsheetml/2006/main" xmlns:r="http://schemas.openxmlformats.org/officeDocument/2006/relationships">
  <dimension ref="A1:O51"/>
  <sheetViews>
    <sheetView workbookViewId="0" topLeftCell="A1">
      <pane ySplit="12" topLeftCell="BM13" activePane="bottomLeft" state="frozen"/>
      <selection pane="topLeft" activeCell="A1" sqref="A1"/>
      <selection pane="bottomLeft" activeCell="A1" sqref="A1"/>
    </sheetView>
  </sheetViews>
  <sheetFormatPr defaultColWidth="9.140625" defaultRowHeight="15" customHeight="1"/>
  <cols>
    <col min="1" max="1" width="53.8515625" style="22" customWidth="1"/>
    <col min="2" max="5" width="9.7109375" style="22" customWidth="1"/>
    <col min="6" max="6" width="10.28125" style="22" customWidth="1"/>
    <col min="7" max="16384" width="9.140625" style="22" customWidth="1"/>
  </cols>
  <sheetData>
    <row r="1" spans="1:15" s="13" customFormat="1" ht="20.25">
      <c r="A1" s="1" t="s">
        <v>4</v>
      </c>
      <c r="E1" s="20" t="s">
        <v>50</v>
      </c>
      <c r="N1" s="38"/>
      <c r="O1" s="38"/>
    </row>
    <row r="2" spans="1:15" s="13" customFormat="1" ht="18">
      <c r="A2" s="14" t="s">
        <v>44</v>
      </c>
      <c r="N2" s="38"/>
      <c r="O2" s="38"/>
    </row>
    <row r="3" spans="14:15" s="15" customFormat="1" ht="9" customHeight="1">
      <c r="N3" s="42"/>
      <c r="O3" s="42"/>
    </row>
    <row r="4" spans="1:15" s="15" customFormat="1" ht="15" customHeight="1">
      <c r="A4" s="7" t="s">
        <v>51</v>
      </c>
      <c r="N4" s="42"/>
      <c r="O4" s="42"/>
    </row>
    <row r="5" spans="1:15" s="15" customFormat="1" ht="15" customHeight="1">
      <c r="A5" s="6" t="s">
        <v>52</v>
      </c>
      <c r="N5" s="42"/>
      <c r="O5" s="42"/>
    </row>
    <row r="6" spans="1:15" s="15" customFormat="1" ht="15" customHeight="1">
      <c r="A6" s="9" t="s">
        <v>53</v>
      </c>
      <c r="N6" s="42"/>
      <c r="O6" s="42"/>
    </row>
    <row r="7" spans="1:15" s="15" customFormat="1" ht="15" customHeight="1">
      <c r="A7" s="9" t="s">
        <v>54</v>
      </c>
      <c r="N7" s="42"/>
      <c r="O7" s="42"/>
    </row>
    <row r="8" spans="14:15" s="15" customFormat="1" ht="9" customHeight="1">
      <c r="N8" s="42"/>
      <c r="O8" s="42"/>
    </row>
    <row r="9" spans="1:15" s="15" customFormat="1" ht="15" customHeight="1">
      <c r="A9" s="60" t="s">
        <v>55</v>
      </c>
      <c r="B9" s="60"/>
      <c r="C9" s="60"/>
      <c r="D9" s="60"/>
      <c r="E9" s="60"/>
      <c r="N9" s="42"/>
      <c r="O9" s="42"/>
    </row>
    <row r="10" spans="1:15" s="15" customFormat="1" ht="15" customHeight="1">
      <c r="A10" s="15" t="s">
        <v>31</v>
      </c>
      <c r="N10" s="42"/>
      <c r="O10" s="42"/>
    </row>
    <row r="11" spans="1:15" s="15" customFormat="1" ht="15" customHeight="1">
      <c r="A11" s="8" t="s">
        <v>7</v>
      </c>
      <c r="N11" s="42"/>
      <c r="O11" s="42"/>
    </row>
    <row r="12" spans="1:15" s="15" customFormat="1" ht="15" customHeight="1">
      <c r="A12" s="17" t="s">
        <v>47</v>
      </c>
      <c r="B12" s="19"/>
      <c r="C12" s="19"/>
      <c r="D12" s="19"/>
      <c r="E12" s="19"/>
      <c r="F12" s="19"/>
      <c r="N12" s="42"/>
      <c r="O12" s="42"/>
    </row>
    <row r="13" spans="14:15" s="15" customFormat="1" ht="15" customHeight="1">
      <c r="N13" s="42"/>
      <c r="O13" s="42"/>
    </row>
    <row r="14" spans="1:15" ht="27" customHeight="1">
      <c r="A14" s="21"/>
      <c r="B14" s="58" t="s">
        <v>111</v>
      </c>
      <c r="C14" s="59"/>
      <c r="D14" s="58" t="s">
        <v>48</v>
      </c>
      <c r="E14" s="59"/>
      <c r="F14" s="58" t="s">
        <v>78</v>
      </c>
      <c r="G14" s="59"/>
      <c r="N14" s="48"/>
      <c r="O14" s="48"/>
    </row>
    <row r="15" spans="1:15" ht="15" customHeight="1">
      <c r="A15" s="54" t="s">
        <v>45</v>
      </c>
      <c r="B15" s="24">
        <v>3166</v>
      </c>
      <c r="C15" s="25"/>
      <c r="D15" s="35">
        <v>97524</v>
      </c>
      <c r="E15" s="38"/>
      <c r="F15" s="28">
        <v>1662205</v>
      </c>
      <c r="G15" s="39"/>
      <c r="J15" s="53"/>
      <c r="K15" s="53"/>
      <c r="L15" s="53"/>
      <c r="M15" s="53"/>
      <c r="N15" s="48"/>
      <c r="O15" s="48"/>
    </row>
    <row r="16" spans="1:15" ht="15" customHeight="1">
      <c r="A16" s="31" t="s">
        <v>34</v>
      </c>
      <c r="B16" s="28">
        <v>1180</v>
      </c>
      <c r="C16" s="29">
        <v>0.3727100442198358</v>
      </c>
      <c r="D16" s="35">
        <v>32694</v>
      </c>
      <c r="E16" s="29">
        <v>0.33524055617078874</v>
      </c>
      <c r="F16" s="28">
        <v>555483</v>
      </c>
      <c r="G16" s="29">
        <v>0.3341844116700407</v>
      </c>
      <c r="J16" s="55"/>
      <c r="K16" s="55"/>
      <c r="L16" s="55"/>
      <c r="M16" s="55"/>
      <c r="N16" s="48"/>
      <c r="O16" s="48"/>
    </row>
    <row r="17" spans="1:7" ht="15" customHeight="1">
      <c r="A17" s="31" t="s">
        <v>33</v>
      </c>
      <c r="B17" s="28">
        <v>899</v>
      </c>
      <c r="C17" s="29">
        <v>0.28395451674036637</v>
      </c>
      <c r="D17" s="35">
        <v>24341</v>
      </c>
      <c r="E17" s="29">
        <v>0.24958984455108485</v>
      </c>
      <c r="F17" s="28">
        <v>432214</v>
      </c>
      <c r="G17" s="29">
        <v>0.2600244855478115</v>
      </c>
    </row>
    <row r="18" spans="1:7" ht="15" customHeight="1">
      <c r="A18" s="31" t="s">
        <v>32</v>
      </c>
      <c r="B18" s="28">
        <v>1087</v>
      </c>
      <c r="C18" s="29">
        <v>0.34333543903979785</v>
      </c>
      <c r="D18" s="35">
        <v>40489</v>
      </c>
      <c r="E18" s="29">
        <v>0.4151695992781264</v>
      </c>
      <c r="F18" s="28">
        <v>674508</v>
      </c>
      <c r="G18" s="29">
        <v>0.4057911027821478</v>
      </c>
    </row>
    <row r="19" spans="1:7" ht="15" customHeight="1">
      <c r="A19" s="23"/>
      <c r="B19" s="28"/>
      <c r="C19" s="27"/>
      <c r="D19" s="35"/>
      <c r="E19" s="27"/>
      <c r="F19" s="28"/>
      <c r="G19" s="27"/>
    </row>
    <row r="20" spans="1:13" ht="15" customHeight="1">
      <c r="A20" s="23" t="s">
        <v>35</v>
      </c>
      <c r="B20" s="28">
        <v>362</v>
      </c>
      <c r="C20" s="27"/>
      <c r="D20" s="35">
        <v>10132</v>
      </c>
      <c r="E20" s="27"/>
      <c r="F20" s="28">
        <v>161876</v>
      </c>
      <c r="G20" s="27"/>
      <c r="J20" s="53"/>
      <c r="K20" s="53"/>
      <c r="L20" s="53"/>
      <c r="M20" s="53"/>
    </row>
    <row r="21" spans="1:13" ht="15" customHeight="1">
      <c r="A21" s="31" t="s">
        <v>34</v>
      </c>
      <c r="B21" s="28">
        <v>57</v>
      </c>
      <c r="C21" s="29">
        <v>0.1574585635359116</v>
      </c>
      <c r="D21" s="35">
        <v>1468</v>
      </c>
      <c r="E21" s="29">
        <v>0.14488748519542044</v>
      </c>
      <c r="F21" s="28">
        <v>23598</v>
      </c>
      <c r="G21" s="29">
        <v>0.1457782500185327</v>
      </c>
      <c r="J21" s="55"/>
      <c r="K21" s="55"/>
      <c r="L21" s="55"/>
      <c r="M21" s="55"/>
    </row>
    <row r="22" spans="1:7" ht="15" customHeight="1">
      <c r="A22" s="31" t="s">
        <v>33</v>
      </c>
      <c r="B22" s="28">
        <v>196</v>
      </c>
      <c r="C22" s="29">
        <v>0.5414364640883977</v>
      </c>
      <c r="D22" s="35">
        <v>5049</v>
      </c>
      <c r="E22" s="29">
        <v>0.4983221476510067</v>
      </c>
      <c r="F22" s="28">
        <v>85127</v>
      </c>
      <c r="G22" s="29">
        <v>0.5258778324149349</v>
      </c>
    </row>
    <row r="23" spans="1:7" ht="15" customHeight="1">
      <c r="A23" s="31" t="s">
        <v>32</v>
      </c>
      <c r="B23" s="28">
        <v>109</v>
      </c>
      <c r="C23" s="29">
        <v>0.3011049723756906</v>
      </c>
      <c r="D23" s="35">
        <v>3615</v>
      </c>
      <c r="E23" s="29">
        <v>0.3567903671535728</v>
      </c>
      <c r="F23" s="28">
        <v>53151</v>
      </c>
      <c r="G23" s="29">
        <v>0.3283439175665324</v>
      </c>
    </row>
    <row r="24" spans="1:7" ht="15" customHeight="1">
      <c r="A24" s="23"/>
      <c r="B24" s="28"/>
      <c r="C24" s="27"/>
      <c r="D24" s="35"/>
      <c r="E24" s="27"/>
      <c r="F24" s="28"/>
      <c r="G24" s="27"/>
    </row>
    <row r="25" spans="1:13" ht="15" customHeight="1">
      <c r="A25" s="23" t="s">
        <v>36</v>
      </c>
      <c r="B25" s="28">
        <v>2804</v>
      </c>
      <c r="C25" s="27"/>
      <c r="D25" s="35">
        <v>87392</v>
      </c>
      <c r="E25" s="27"/>
      <c r="F25" s="28">
        <v>1500329</v>
      </c>
      <c r="G25" s="27"/>
      <c r="J25" s="53"/>
      <c r="K25" s="53"/>
      <c r="L25" s="53"/>
      <c r="M25" s="53"/>
    </row>
    <row r="26" spans="1:15" s="15" customFormat="1" ht="15" customHeight="1">
      <c r="A26" s="31" t="s">
        <v>34</v>
      </c>
      <c r="B26" s="28">
        <v>1123</v>
      </c>
      <c r="C26" s="29">
        <v>0.40049928673323826</v>
      </c>
      <c r="D26" s="35">
        <v>31226</v>
      </c>
      <c r="E26" s="29">
        <v>0.3573095935554742</v>
      </c>
      <c r="F26" s="28">
        <v>531885</v>
      </c>
      <c r="G26" s="29">
        <v>0.35451224364789324</v>
      </c>
      <c r="H26" s="22"/>
      <c r="I26" s="22"/>
      <c r="J26" s="55"/>
      <c r="K26" s="55"/>
      <c r="L26" s="55"/>
      <c r="M26" s="55"/>
      <c r="N26" s="22"/>
      <c r="O26" s="22"/>
    </row>
    <row r="27" spans="1:15" s="15" customFormat="1" ht="15" customHeight="1">
      <c r="A27" s="31" t="s">
        <v>33</v>
      </c>
      <c r="B27" s="28">
        <v>703</v>
      </c>
      <c r="C27" s="29">
        <v>0.2507132667617689</v>
      </c>
      <c r="D27" s="35">
        <v>19292</v>
      </c>
      <c r="E27" s="29">
        <v>0.22075247162211645</v>
      </c>
      <c r="F27" s="28">
        <v>347087</v>
      </c>
      <c r="G27" s="29">
        <v>0.2313405926300165</v>
      </c>
      <c r="H27" s="22"/>
      <c r="I27" s="22"/>
      <c r="J27" s="22"/>
      <c r="K27" s="22"/>
      <c r="L27" s="22"/>
      <c r="M27" s="22"/>
      <c r="N27" s="22"/>
      <c r="O27" s="22"/>
    </row>
    <row r="28" spans="1:15" s="15" customFormat="1" ht="15" customHeight="1">
      <c r="A28" s="31" t="s">
        <v>32</v>
      </c>
      <c r="B28" s="28">
        <v>978</v>
      </c>
      <c r="C28" s="29">
        <v>0.3487874465049929</v>
      </c>
      <c r="D28" s="35">
        <v>36874</v>
      </c>
      <c r="E28" s="29">
        <v>0.4219379348224094</v>
      </c>
      <c r="F28" s="28">
        <v>621357</v>
      </c>
      <c r="G28" s="29">
        <v>0.41414716372209026</v>
      </c>
      <c r="H28" s="22"/>
      <c r="I28" s="22"/>
      <c r="J28" s="22"/>
      <c r="K28" s="22"/>
      <c r="L28" s="22"/>
      <c r="M28" s="22"/>
      <c r="N28" s="22"/>
      <c r="O28" s="22"/>
    </row>
    <row r="29" spans="1:15" s="42" customFormat="1" ht="15" customHeight="1">
      <c r="A29" s="18"/>
      <c r="B29" s="22"/>
      <c r="C29" s="22"/>
      <c r="D29" s="22"/>
      <c r="E29" s="22"/>
      <c r="F29" s="15"/>
      <c r="G29" s="15"/>
      <c r="H29" s="15"/>
      <c r="I29" s="15"/>
      <c r="J29" s="15"/>
      <c r="K29" s="15"/>
      <c r="L29" s="15"/>
      <c r="M29" s="15"/>
      <c r="N29" s="15"/>
      <c r="O29" s="15"/>
    </row>
    <row r="30" spans="1:15" s="42" customFormat="1" ht="15" customHeight="1">
      <c r="A30" s="18"/>
      <c r="B30" s="22"/>
      <c r="C30" s="22"/>
      <c r="D30" s="22"/>
      <c r="E30" s="22"/>
      <c r="F30" s="15"/>
      <c r="G30" s="15"/>
      <c r="H30" s="15"/>
      <c r="I30" s="15"/>
      <c r="J30" s="15"/>
      <c r="K30" s="15"/>
      <c r="L30" s="15"/>
      <c r="M30" s="15"/>
      <c r="N30" s="15"/>
      <c r="O30" s="15"/>
    </row>
    <row r="31" spans="1:15" ht="15" customHeight="1">
      <c r="A31" s="18" t="s">
        <v>73</v>
      </c>
      <c r="F31" s="15"/>
      <c r="G31" s="15"/>
      <c r="H31" s="15"/>
      <c r="I31" s="15"/>
      <c r="J31" s="15"/>
      <c r="K31" s="15"/>
      <c r="L31" s="15"/>
      <c r="M31" s="15"/>
      <c r="N31" s="15"/>
      <c r="O31" s="15"/>
    </row>
    <row r="32" spans="1:15" s="42" customFormat="1" ht="15" customHeight="1">
      <c r="A32" s="47" t="s">
        <v>75</v>
      </c>
      <c r="J32" s="15"/>
      <c r="K32" s="15"/>
      <c r="L32" s="15"/>
      <c r="M32" s="15"/>
      <c r="N32" s="15"/>
      <c r="O32" s="15"/>
    </row>
    <row r="33" spans="1:7" s="42" customFormat="1" ht="36" customHeight="1">
      <c r="A33" s="62" t="s">
        <v>37</v>
      </c>
      <c r="B33" s="62"/>
      <c r="C33" s="62"/>
      <c r="D33" s="62"/>
      <c r="E33" s="62"/>
      <c r="F33" s="62"/>
      <c r="G33" s="62"/>
    </row>
    <row r="34" spans="10:15" ht="7.5" customHeight="1">
      <c r="J34" s="42"/>
      <c r="K34" s="42"/>
      <c r="L34" s="42"/>
      <c r="M34" s="42"/>
      <c r="N34" s="42"/>
      <c r="O34" s="42"/>
    </row>
    <row r="35" spans="1:7" ht="15" customHeight="1">
      <c r="A35" s="47" t="s">
        <v>84</v>
      </c>
      <c r="B35" s="42"/>
      <c r="C35" s="42"/>
      <c r="D35" s="42"/>
      <c r="E35" s="42"/>
      <c r="F35" s="42"/>
      <c r="G35" s="42"/>
    </row>
    <row r="36" spans="1:7" ht="51" customHeight="1">
      <c r="A36" s="62" t="s">
        <v>89</v>
      </c>
      <c r="B36" s="62"/>
      <c r="C36" s="62"/>
      <c r="D36" s="62"/>
      <c r="E36" s="62"/>
      <c r="F36" s="62"/>
      <c r="G36" s="62"/>
    </row>
    <row r="37" ht="7.5" customHeight="1"/>
    <row r="38" spans="1:7" ht="15" customHeight="1">
      <c r="A38" s="47" t="s">
        <v>38</v>
      </c>
      <c r="B38" s="42"/>
      <c r="C38" s="42"/>
      <c r="D38" s="42"/>
      <c r="E38" s="42"/>
      <c r="F38" s="42"/>
      <c r="G38" s="42"/>
    </row>
    <row r="39" spans="1:7" ht="26.25" customHeight="1">
      <c r="A39" s="62" t="s">
        <v>39</v>
      </c>
      <c r="B39" s="62"/>
      <c r="C39" s="62"/>
      <c r="D39" s="62"/>
      <c r="E39" s="62"/>
      <c r="F39" s="62"/>
      <c r="G39" s="62"/>
    </row>
    <row r="40" ht="7.5" customHeight="1"/>
    <row r="41" spans="1:7" ht="15" customHeight="1">
      <c r="A41" s="47" t="s">
        <v>106</v>
      </c>
      <c r="B41" s="42"/>
      <c r="C41" s="42"/>
      <c r="D41" s="42"/>
      <c r="E41" s="42"/>
      <c r="F41" s="42"/>
      <c r="G41" s="42"/>
    </row>
    <row r="42" spans="1:7" ht="51.75" customHeight="1">
      <c r="A42" s="61" t="s">
        <v>107</v>
      </c>
      <c r="B42" s="61"/>
      <c r="C42" s="61"/>
      <c r="D42" s="61"/>
      <c r="E42" s="61"/>
      <c r="F42" s="61"/>
      <c r="G42" s="61"/>
    </row>
    <row r="43" ht="7.5" customHeight="1"/>
    <row r="44" spans="1:7" ht="15" customHeight="1">
      <c r="A44" s="47" t="s">
        <v>76</v>
      </c>
      <c r="B44" s="42"/>
      <c r="C44" s="42"/>
      <c r="D44" s="42"/>
      <c r="E44" s="42"/>
      <c r="F44" s="42"/>
      <c r="G44" s="42"/>
    </row>
    <row r="45" spans="1:7" ht="48.75" customHeight="1">
      <c r="A45" s="62" t="s">
        <v>42</v>
      </c>
      <c r="B45" s="62"/>
      <c r="C45" s="62"/>
      <c r="D45" s="62"/>
      <c r="E45" s="62"/>
      <c r="F45" s="62"/>
      <c r="G45" s="62"/>
    </row>
    <row r="47" spans="1:7" ht="15" customHeight="1">
      <c r="A47" s="47" t="s">
        <v>77</v>
      </c>
      <c r="B47" s="42"/>
      <c r="C47" s="42"/>
      <c r="D47" s="42"/>
      <c r="E47" s="42"/>
      <c r="F47" s="42"/>
      <c r="G47" s="42"/>
    </row>
    <row r="48" spans="1:7" ht="51.75" customHeight="1">
      <c r="A48" s="62" t="s">
        <v>43</v>
      </c>
      <c r="B48" s="62"/>
      <c r="C48" s="62"/>
      <c r="D48" s="62"/>
      <c r="E48" s="62"/>
      <c r="F48" s="62"/>
      <c r="G48" s="62"/>
    </row>
    <row r="49" spans="8:15" ht="7.5" customHeight="1">
      <c r="H49" s="48"/>
      <c r="I49" s="48"/>
      <c r="J49" s="48"/>
      <c r="K49" s="48"/>
      <c r="L49" s="48"/>
      <c r="M49" s="48"/>
      <c r="N49" s="48"/>
      <c r="O49" s="48"/>
    </row>
    <row r="50" spans="1:15" ht="15" customHeight="1">
      <c r="A50" s="47" t="s">
        <v>40</v>
      </c>
      <c r="H50" s="48"/>
      <c r="I50" s="48"/>
      <c r="J50" s="48"/>
      <c r="K50" s="48"/>
      <c r="L50" s="48"/>
      <c r="M50" s="48"/>
      <c r="N50" s="48"/>
      <c r="O50" s="48"/>
    </row>
    <row r="51" spans="1:15" ht="29.25" customHeight="1">
      <c r="A51" s="63" t="s">
        <v>41</v>
      </c>
      <c r="B51" s="63"/>
      <c r="C51" s="63"/>
      <c r="D51" s="63"/>
      <c r="E51" s="63"/>
      <c r="F51" s="63"/>
      <c r="G51" s="63"/>
      <c r="H51" s="48"/>
      <c r="I51" s="48"/>
      <c r="J51" s="48"/>
      <c r="K51" s="48"/>
      <c r="L51" s="48"/>
      <c r="M51" s="48"/>
      <c r="N51" s="48"/>
      <c r="O51" s="48"/>
    </row>
  </sheetData>
  <sheetProtection/>
  <mergeCells count="11">
    <mergeCell ref="B14:C14"/>
    <mergeCell ref="D14:E14"/>
    <mergeCell ref="F14:G14"/>
    <mergeCell ref="A9:E9"/>
    <mergeCell ref="A45:G45"/>
    <mergeCell ref="A48:G48"/>
    <mergeCell ref="A51:G51"/>
    <mergeCell ref="A33:G33"/>
    <mergeCell ref="A42:G42"/>
    <mergeCell ref="A39:G39"/>
    <mergeCell ref="A36:G36"/>
  </mergeCells>
  <hyperlinks>
    <hyperlink ref="A12" r:id="rId1" display="http://www.nationalarchives.gov.uk/doc/open-government-licence/"/>
    <hyperlink ref="E1" location="Nodiadau!A1" display="Nodiadau!A1"/>
    <hyperlink ref="A7" r:id="rId2" display="www.conwy.gov.uk/ystadegau"/>
    <hyperlink ref="A6" r:id="rId3" display="ebost: uned.ymchwil@conwy.gov.uk"/>
  </hyperlinks>
  <printOptions/>
  <pageMargins left="0.75" right="0.75" top="1" bottom="1" header="0.5" footer="0.5"/>
  <pageSetup horizontalDpi="600" verticalDpi="600" orientation="portrait" paperSize="9" r:id="rId5"/>
  <drawing r:id="rId4"/>
</worksheet>
</file>

<file path=xl/worksheets/sheet5.xml><?xml version="1.0" encoding="utf-8"?>
<worksheet xmlns="http://schemas.openxmlformats.org/spreadsheetml/2006/main" xmlns:r="http://schemas.openxmlformats.org/officeDocument/2006/relationships">
  <dimension ref="A1:G36"/>
  <sheetViews>
    <sheetView workbookViewId="0" topLeftCell="A1">
      <pane ySplit="12" topLeftCell="BM13" activePane="bottomLeft" state="frozen"/>
      <selection pane="topLeft" activeCell="A1" sqref="A1"/>
      <selection pane="bottomLeft" activeCell="A1" sqref="A1"/>
    </sheetView>
  </sheetViews>
  <sheetFormatPr defaultColWidth="9.140625" defaultRowHeight="15" customHeight="1"/>
  <cols>
    <col min="1" max="1" width="47.28125" style="22" customWidth="1"/>
    <col min="2" max="5" width="9.7109375" style="22" customWidth="1"/>
    <col min="6" max="16384" width="9.140625" style="22" customWidth="1"/>
  </cols>
  <sheetData>
    <row r="1" spans="1:5" s="13" customFormat="1" ht="20.25">
      <c r="A1" s="1" t="s">
        <v>4</v>
      </c>
      <c r="E1" s="20" t="s">
        <v>50</v>
      </c>
    </row>
    <row r="2" s="13" customFormat="1" ht="18">
      <c r="A2" s="4" t="s">
        <v>95</v>
      </c>
    </row>
    <row r="3" s="15" customFormat="1" ht="9" customHeight="1"/>
    <row r="4" s="15" customFormat="1" ht="15" customHeight="1">
      <c r="A4" s="7" t="s">
        <v>51</v>
      </c>
    </row>
    <row r="5" s="15" customFormat="1" ht="15" customHeight="1">
      <c r="A5" s="6" t="s">
        <v>52</v>
      </c>
    </row>
    <row r="6" s="15" customFormat="1" ht="15" customHeight="1">
      <c r="A6" s="9" t="s">
        <v>53</v>
      </c>
    </row>
    <row r="7" s="15" customFormat="1" ht="15" customHeight="1">
      <c r="A7" s="9" t="s">
        <v>54</v>
      </c>
    </row>
    <row r="8" s="15" customFormat="1" ht="9" customHeight="1"/>
    <row r="9" spans="1:5" s="15" customFormat="1" ht="15" customHeight="1">
      <c r="A9" s="60" t="s">
        <v>55</v>
      </c>
      <c r="B9" s="60"/>
      <c r="C9" s="60"/>
      <c r="D9" s="60"/>
      <c r="E9" s="60"/>
    </row>
    <row r="10" s="15" customFormat="1" ht="15" customHeight="1">
      <c r="A10" s="15" t="s">
        <v>10</v>
      </c>
    </row>
    <row r="11" s="15" customFormat="1" ht="15" customHeight="1">
      <c r="A11" s="8" t="s">
        <v>7</v>
      </c>
    </row>
    <row r="12" spans="1:6" s="15" customFormat="1" ht="15" customHeight="1">
      <c r="A12" s="9" t="s">
        <v>47</v>
      </c>
      <c r="B12" s="19"/>
      <c r="C12" s="19"/>
      <c r="D12" s="19"/>
      <c r="E12" s="19"/>
      <c r="F12" s="19"/>
    </row>
    <row r="13" s="15" customFormat="1" ht="15" customHeight="1"/>
    <row r="14" spans="1:7" ht="27" customHeight="1">
      <c r="A14" s="21"/>
      <c r="B14" s="58" t="s">
        <v>111</v>
      </c>
      <c r="C14" s="59"/>
      <c r="D14" s="58" t="s">
        <v>48</v>
      </c>
      <c r="E14" s="59"/>
      <c r="F14" s="58" t="s">
        <v>78</v>
      </c>
      <c r="G14" s="59"/>
    </row>
    <row r="15" spans="1:7" ht="15" customHeight="1">
      <c r="A15" s="33" t="s">
        <v>90</v>
      </c>
      <c r="B15" s="34">
        <v>504</v>
      </c>
      <c r="C15" s="27"/>
      <c r="D15" s="35">
        <v>4436</v>
      </c>
      <c r="E15" s="27"/>
      <c r="F15" s="22">
        <v>59032</v>
      </c>
      <c r="G15" s="40"/>
    </row>
    <row r="16" spans="1:7" ht="15" customHeight="1">
      <c r="A16" s="33" t="s">
        <v>110</v>
      </c>
      <c r="B16" s="34">
        <v>2697</v>
      </c>
      <c r="C16" s="27"/>
      <c r="D16" s="35">
        <v>52274</v>
      </c>
      <c r="E16" s="27"/>
      <c r="F16" s="35">
        <v>1004799</v>
      </c>
      <c r="G16" s="39"/>
    </row>
    <row r="17" spans="1:7" ht="7.5" customHeight="1">
      <c r="A17" s="33"/>
      <c r="B17" s="34"/>
      <c r="C17" s="27"/>
      <c r="D17" s="35"/>
      <c r="E17" s="27"/>
      <c r="G17" s="39"/>
    </row>
    <row r="18" spans="1:7" ht="15" customHeight="1">
      <c r="A18" s="33" t="s">
        <v>96</v>
      </c>
      <c r="B18" s="34"/>
      <c r="C18" s="27"/>
      <c r="D18" s="35"/>
      <c r="E18" s="27"/>
      <c r="F18" s="35"/>
      <c r="G18" s="39"/>
    </row>
    <row r="19" spans="1:7" ht="15" customHeight="1">
      <c r="A19" s="41" t="s">
        <v>114</v>
      </c>
      <c r="B19" s="34">
        <v>0</v>
      </c>
      <c r="C19" s="29">
        <v>0</v>
      </c>
      <c r="D19" s="35">
        <v>102</v>
      </c>
      <c r="E19" s="29">
        <v>0.0019512568389639209</v>
      </c>
      <c r="F19" s="35">
        <v>1570</v>
      </c>
      <c r="G19" s="29">
        <v>0.0015625015550373756</v>
      </c>
    </row>
    <row r="20" spans="1:7" ht="25.5">
      <c r="A20" s="41" t="s">
        <v>115</v>
      </c>
      <c r="B20" s="34">
        <v>48</v>
      </c>
      <c r="C20" s="29">
        <v>0.017797552836484983</v>
      </c>
      <c r="D20" s="35">
        <v>620</v>
      </c>
      <c r="E20" s="29">
        <v>0.011860580785859127</v>
      </c>
      <c r="F20" s="35">
        <v>7430</v>
      </c>
      <c r="G20" s="29">
        <v>0.00739451372861637</v>
      </c>
    </row>
    <row r="21" spans="1:7" ht="15" customHeight="1">
      <c r="A21" s="41" t="s">
        <v>116</v>
      </c>
      <c r="B21" s="34">
        <v>29</v>
      </c>
      <c r="C21" s="29">
        <v>0.010752688172043012</v>
      </c>
      <c r="D21" s="35">
        <v>148</v>
      </c>
      <c r="E21" s="29">
        <v>0.00283123541339863</v>
      </c>
      <c r="F21" s="35">
        <v>2075</v>
      </c>
      <c r="G21" s="29">
        <v>0.0020650896348423913</v>
      </c>
    </row>
    <row r="22" spans="1:7" ht="25.5">
      <c r="A22" s="41" t="s">
        <v>112</v>
      </c>
      <c r="B22" s="34">
        <v>2</v>
      </c>
      <c r="C22" s="29">
        <v>0.0007415647015202076</v>
      </c>
      <c r="D22" s="35">
        <v>49</v>
      </c>
      <c r="E22" s="29">
        <v>0.00093736848146306</v>
      </c>
      <c r="F22" s="35">
        <v>1117</v>
      </c>
      <c r="G22" s="29">
        <v>0.0011116651190934705</v>
      </c>
    </row>
    <row r="23" spans="1:7" ht="15" customHeight="1">
      <c r="A23" s="41" t="s">
        <v>113</v>
      </c>
      <c r="B23" s="34">
        <v>61</v>
      </c>
      <c r="C23" s="29">
        <v>0.02261772339636633</v>
      </c>
      <c r="D23" s="35">
        <v>1963</v>
      </c>
      <c r="E23" s="29">
        <v>0.03755212916555075</v>
      </c>
      <c r="F23" s="35">
        <v>17415</v>
      </c>
      <c r="G23" s="29">
        <v>0.01733182457387</v>
      </c>
    </row>
    <row r="24" spans="1:7" ht="15" customHeight="1">
      <c r="A24" s="41" t="s">
        <v>97</v>
      </c>
      <c r="B24" s="34">
        <v>36</v>
      </c>
      <c r="C24" s="29">
        <v>0.013348164627363738</v>
      </c>
      <c r="D24" s="35">
        <v>229</v>
      </c>
      <c r="E24" s="29">
        <v>0.004380762903164097</v>
      </c>
      <c r="F24" s="35">
        <v>6194</v>
      </c>
      <c r="G24" s="29">
        <v>0.006164416962994589</v>
      </c>
    </row>
    <row r="25" spans="1:7" ht="15" customHeight="1">
      <c r="A25" s="41" t="s">
        <v>117</v>
      </c>
      <c r="B25" s="34">
        <v>644</v>
      </c>
      <c r="C25" s="29">
        <v>0.23878383388950686</v>
      </c>
      <c r="D25" s="35">
        <v>9287</v>
      </c>
      <c r="E25" s="29">
        <v>0.17766002219076404</v>
      </c>
      <c r="F25" s="35">
        <v>149834</v>
      </c>
      <c r="G25" s="29">
        <v>0.14911838089010837</v>
      </c>
    </row>
    <row r="26" spans="1:7" ht="15" customHeight="1">
      <c r="A26" s="41" t="s">
        <v>118</v>
      </c>
      <c r="B26" s="34">
        <v>930</v>
      </c>
      <c r="C26" s="29">
        <v>0.3448275862068966</v>
      </c>
      <c r="D26" s="35">
        <v>10158</v>
      </c>
      <c r="E26" s="29">
        <v>0.1943222251979952</v>
      </c>
      <c r="F26" s="35">
        <v>215518</v>
      </c>
      <c r="G26" s="29">
        <v>0.2144886688780542</v>
      </c>
    </row>
    <row r="27" spans="1:7" ht="15" customHeight="1">
      <c r="A27" s="41" t="s">
        <v>119</v>
      </c>
      <c r="B27" s="34">
        <v>0</v>
      </c>
      <c r="C27" s="29">
        <v>0</v>
      </c>
      <c r="D27" s="35">
        <v>197</v>
      </c>
      <c r="E27" s="29">
        <v>0.0037686038948616905</v>
      </c>
      <c r="F27" s="35">
        <v>2754</v>
      </c>
      <c r="G27" s="29">
        <v>0.0027408466767980463</v>
      </c>
    </row>
    <row r="28" spans="1:7" ht="15" customHeight="1">
      <c r="A28" s="41" t="s">
        <v>58</v>
      </c>
      <c r="B28" s="34">
        <v>56</v>
      </c>
      <c r="C28" s="29">
        <v>0.020763811642565813</v>
      </c>
      <c r="D28" s="35">
        <v>1001</v>
      </c>
      <c r="E28" s="29">
        <v>0.019149098978459653</v>
      </c>
      <c r="F28" s="35">
        <v>16373</v>
      </c>
      <c r="G28" s="29">
        <v>0.016294801248806976</v>
      </c>
    </row>
    <row r="29" spans="1:7" ht="7.5" customHeight="1">
      <c r="A29" s="41"/>
      <c r="B29" s="34"/>
      <c r="C29" s="29"/>
      <c r="D29" s="35"/>
      <c r="E29" s="29"/>
      <c r="F29" s="35"/>
      <c r="G29" s="29"/>
    </row>
    <row r="30" spans="1:7" ht="15" customHeight="1">
      <c r="A30" s="33" t="s">
        <v>91</v>
      </c>
      <c r="B30" s="34">
        <v>887</v>
      </c>
      <c r="C30" s="29">
        <v>0.3288839451242121</v>
      </c>
      <c r="D30" s="35">
        <v>27964</v>
      </c>
      <c r="E30" s="29">
        <v>0.5349504533802655</v>
      </c>
      <c r="F30" s="35">
        <v>572438</v>
      </c>
      <c r="G30" s="29">
        <v>0.5697039905493536</v>
      </c>
    </row>
    <row r="31" spans="1:7" ht="15" customHeight="1">
      <c r="A31" s="33" t="s">
        <v>92</v>
      </c>
      <c r="B31" s="34">
        <v>4</v>
      </c>
      <c r="C31" s="29">
        <v>0.0014831294030404152</v>
      </c>
      <c r="D31" s="35">
        <v>556</v>
      </c>
      <c r="E31" s="29">
        <v>0.010636262769254314</v>
      </c>
      <c r="F31" s="35">
        <v>12081</v>
      </c>
      <c r="G31" s="29">
        <v>0.012023300182424545</v>
      </c>
    </row>
    <row r="32" s="15" customFormat="1" ht="15" customHeight="1"/>
    <row r="33" s="15" customFormat="1" ht="15" customHeight="1">
      <c r="A33" s="36"/>
    </row>
    <row r="34" spans="1:5" s="15" customFormat="1" ht="15" customHeight="1">
      <c r="A34" s="18" t="s">
        <v>73</v>
      </c>
      <c r="B34" s="22"/>
      <c r="C34" s="22"/>
      <c r="D34" s="22"/>
      <c r="E34" s="22"/>
    </row>
    <row r="35" s="42" customFormat="1" ht="15" customHeight="1">
      <c r="A35" s="47" t="s">
        <v>93</v>
      </c>
    </row>
    <row r="36" spans="1:7" s="42" customFormat="1" ht="24" customHeight="1">
      <c r="A36" s="64" t="s">
        <v>94</v>
      </c>
      <c r="B36" s="64"/>
      <c r="C36" s="64"/>
      <c r="D36" s="64"/>
      <c r="E36" s="64"/>
      <c r="F36" s="64"/>
      <c r="G36" s="64"/>
    </row>
  </sheetData>
  <sheetProtection/>
  <mergeCells count="5">
    <mergeCell ref="A36:G36"/>
    <mergeCell ref="A9:E9"/>
    <mergeCell ref="B14:C14"/>
    <mergeCell ref="D14:E14"/>
    <mergeCell ref="F14:G14"/>
  </mergeCells>
  <hyperlinks>
    <hyperlink ref="A12" r:id="rId1" display="http://www.nationalarchives.gov.uk/doc/open-government-licence/"/>
    <hyperlink ref="A7" r:id="rId2" display="www.conwy.gov.uk/ystadegau"/>
    <hyperlink ref="A6" r:id="rId3" display="ebost: uned.ymchwil@conwy.gov.uk"/>
    <hyperlink ref="E1" location="Nodiadau!A1" display="Nodiadau!A1"/>
  </hyperlinks>
  <printOptions/>
  <pageMargins left="0.75" right="0.75" top="1" bottom="1" header="0.5" footer="0.5"/>
  <pageSetup horizontalDpi="600" verticalDpi="600" orientation="portrait" paperSize="9" r:id="rId5"/>
  <drawing r:id="rId4"/>
</worksheet>
</file>

<file path=xl/worksheets/sheet6.xml><?xml version="1.0" encoding="utf-8"?>
<worksheet xmlns="http://schemas.openxmlformats.org/spreadsheetml/2006/main" xmlns:r="http://schemas.openxmlformats.org/officeDocument/2006/relationships">
  <dimension ref="A1:G40"/>
  <sheetViews>
    <sheetView workbookViewId="0" topLeftCell="A1">
      <pane ySplit="12" topLeftCell="BM13" activePane="bottomLeft" state="frozen"/>
      <selection pane="topLeft" activeCell="A1" sqref="A1"/>
      <selection pane="bottomLeft" activeCell="A1" sqref="A1"/>
    </sheetView>
  </sheetViews>
  <sheetFormatPr defaultColWidth="9.140625" defaultRowHeight="15" customHeight="1"/>
  <cols>
    <col min="1" max="1" width="52.421875" style="22" customWidth="1"/>
    <col min="2" max="5" width="9.7109375" style="22" customWidth="1"/>
    <col min="6" max="6" width="11.00390625" style="22" customWidth="1"/>
    <col min="7" max="16384" width="9.140625" style="22" customWidth="1"/>
  </cols>
  <sheetData>
    <row r="1" spans="1:5" s="13" customFormat="1" ht="20.25">
      <c r="A1" s="1" t="s">
        <v>4</v>
      </c>
      <c r="E1" s="20" t="s">
        <v>50</v>
      </c>
    </row>
    <row r="2" s="13" customFormat="1" ht="18">
      <c r="A2" s="14" t="s">
        <v>14</v>
      </c>
    </row>
    <row r="3" s="15" customFormat="1" ht="9" customHeight="1"/>
    <row r="4" s="15" customFormat="1" ht="15" customHeight="1">
      <c r="A4" s="7" t="s">
        <v>51</v>
      </c>
    </row>
    <row r="5" s="15" customFormat="1" ht="15" customHeight="1">
      <c r="A5" s="6" t="s">
        <v>52</v>
      </c>
    </row>
    <row r="6" s="15" customFormat="1" ht="15" customHeight="1">
      <c r="A6" s="9" t="s">
        <v>53</v>
      </c>
    </row>
    <row r="7" s="15" customFormat="1" ht="15" customHeight="1">
      <c r="A7" s="9" t="s">
        <v>54</v>
      </c>
    </row>
    <row r="8" s="15" customFormat="1" ht="9" customHeight="1"/>
    <row r="9" spans="1:5" s="15" customFormat="1" ht="15" customHeight="1">
      <c r="A9" s="60" t="s">
        <v>55</v>
      </c>
      <c r="B9" s="60"/>
      <c r="C9" s="60"/>
      <c r="D9" s="60"/>
      <c r="E9" s="60"/>
    </row>
    <row r="10" s="15" customFormat="1" ht="15" customHeight="1">
      <c r="A10" s="15" t="s">
        <v>11</v>
      </c>
    </row>
    <row r="11" s="15" customFormat="1" ht="15" customHeight="1">
      <c r="A11" s="8" t="s">
        <v>7</v>
      </c>
    </row>
    <row r="12" spans="1:6" s="15" customFormat="1" ht="15" customHeight="1">
      <c r="A12" s="9" t="s">
        <v>47</v>
      </c>
      <c r="B12" s="19"/>
      <c r="C12" s="19"/>
      <c r="D12" s="19"/>
      <c r="E12" s="19"/>
      <c r="F12" s="19"/>
    </row>
    <row r="13" s="15" customFormat="1" ht="15" customHeight="1"/>
    <row r="14" spans="1:7" ht="27" customHeight="1">
      <c r="A14" s="21"/>
      <c r="B14" s="58" t="s">
        <v>111</v>
      </c>
      <c r="C14" s="59"/>
      <c r="D14" s="58" t="s">
        <v>48</v>
      </c>
      <c r="E14" s="59"/>
      <c r="F14" s="58" t="s">
        <v>78</v>
      </c>
      <c r="G14" s="59"/>
    </row>
    <row r="15" spans="1:7" ht="15" customHeight="1">
      <c r="A15" s="54" t="s">
        <v>16</v>
      </c>
      <c r="B15" s="24">
        <v>93547</v>
      </c>
      <c r="C15" s="30"/>
      <c r="D15" s="28">
        <v>2455794</v>
      </c>
      <c r="E15" s="27"/>
      <c r="F15" s="28">
        <v>44533150</v>
      </c>
      <c r="G15" s="40"/>
    </row>
    <row r="16" spans="1:7" ht="7.5" customHeight="1">
      <c r="A16" s="23"/>
      <c r="B16" s="28"/>
      <c r="C16" s="38"/>
      <c r="D16" s="28"/>
      <c r="E16" s="38"/>
      <c r="F16" s="28"/>
      <c r="G16" s="39"/>
    </row>
    <row r="17" spans="1:7" ht="15" customHeight="1">
      <c r="A17" s="23" t="s">
        <v>98</v>
      </c>
      <c r="B17" s="28"/>
      <c r="C17" s="38"/>
      <c r="D17" s="28"/>
      <c r="E17" s="38"/>
      <c r="F17" s="28"/>
      <c r="G17" s="39"/>
    </row>
    <row r="18" spans="1:7" ht="15" customHeight="1">
      <c r="A18" s="31" t="s">
        <v>100</v>
      </c>
      <c r="B18" s="28">
        <v>44512</v>
      </c>
      <c r="C18" s="32">
        <v>0.47582498637048753</v>
      </c>
      <c r="D18" s="28">
        <v>1132855</v>
      </c>
      <c r="E18" s="32">
        <v>0.4612988711593888</v>
      </c>
      <c r="F18" s="28">
        <v>20429310</v>
      </c>
      <c r="G18" s="29">
        <v>0.4587438795593844</v>
      </c>
    </row>
    <row r="19" spans="1:7" ht="15" customHeight="1">
      <c r="A19" s="31" t="s">
        <v>101</v>
      </c>
      <c r="B19" s="28">
        <v>10770</v>
      </c>
      <c r="C19" s="32">
        <v>0.11512929329641784</v>
      </c>
      <c r="D19" s="28">
        <v>285241</v>
      </c>
      <c r="E19" s="32">
        <v>0.11615021455382658</v>
      </c>
      <c r="F19" s="28">
        <v>5310090</v>
      </c>
      <c r="G19" s="29">
        <v>0.11923903878346805</v>
      </c>
    </row>
    <row r="20" spans="1:7" ht="7.5" customHeight="1">
      <c r="A20" s="31"/>
      <c r="B20" s="28"/>
      <c r="C20" s="32"/>
      <c r="D20" s="28"/>
      <c r="E20" s="32"/>
      <c r="F20" s="28"/>
      <c r="G20" s="29"/>
    </row>
    <row r="21" spans="1:7" ht="15" customHeight="1">
      <c r="A21" s="23" t="s">
        <v>99</v>
      </c>
      <c r="B21" s="28"/>
      <c r="C21" s="32"/>
      <c r="D21" s="28"/>
      <c r="E21" s="32"/>
      <c r="F21" s="28"/>
      <c r="G21" s="29"/>
    </row>
    <row r="22" spans="1:7" ht="30" customHeight="1">
      <c r="A22" s="31" t="s">
        <v>102</v>
      </c>
      <c r="B22" s="28">
        <v>20146</v>
      </c>
      <c r="C22" s="32">
        <v>0.21535698632772832</v>
      </c>
      <c r="D22" s="28">
        <v>613871</v>
      </c>
      <c r="E22" s="32">
        <v>0.24996844197843957</v>
      </c>
      <c r="F22" s="28">
        <v>11475890</v>
      </c>
      <c r="G22" s="29">
        <v>0.25769320158129394</v>
      </c>
    </row>
    <row r="23" spans="1:7" ht="15" customHeight="1">
      <c r="A23" s="31" t="s">
        <v>100</v>
      </c>
      <c r="B23" s="28">
        <v>1148</v>
      </c>
      <c r="C23" s="32">
        <v>0.012271906100676666</v>
      </c>
      <c r="D23" s="28">
        <v>26123</v>
      </c>
      <c r="E23" s="32">
        <v>0.010637292867398488</v>
      </c>
      <c r="F23" s="28">
        <v>640114</v>
      </c>
      <c r="G23" s="29">
        <v>0.0143738765391624</v>
      </c>
    </row>
    <row r="24" spans="1:7" ht="30" customHeight="1">
      <c r="A24" s="31" t="s">
        <v>103</v>
      </c>
      <c r="B24" s="28">
        <v>1723</v>
      </c>
      <c r="C24" s="32">
        <v>0.018418548964691545</v>
      </c>
      <c r="D24" s="28">
        <v>43691</v>
      </c>
      <c r="E24" s="32">
        <v>0.01779098735480256</v>
      </c>
      <c r="F24" s="28">
        <v>941885</v>
      </c>
      <c r="G24" s="29">
        <v>0.02115019934588054</v>
      </c>
    </row>
    <row r="25" spans="1:7" ht="30" customHeight="1">
      <c r="A25" s="31" t="s">
        <v>104</v>
      </c>
      <c r="B25" s="28">
        <v>7267</v>
      </c>
      <c r="C25" s="32">
        <v>0.07768287598747153</v>
      </c>
      <c r="D25" s="28">
        <v>176590</v>
      </c>
      <c r="E25" s="32">
        <v>0.07190749712720204</v>
      </c>
      <c r="F25" s="28">
        <v>2922463</v>
      </c>
      <c r="G25" s="29">
        <v>0.06562443932216787</v>
      </c>
    </row>
    <row r="26" spans="1:7" ht="15" customHeight="1">
      <c r="A26" s="31" t="s">
        <v>105</v>
      </c>
      <c r="B26" s="28">
        <v>7981</v>
      </c>
      <c r="C26" s="32">
        <v>0.08531540295252654</v>
      </c>
      <c r="D26" s="28">
        <v>177423</v>
      </c>
      <c r="E26" s="32">
        <v>0.072246694958942</v>
      </c>
      <c r="F26" s="28">
        <v>2813398</v>
      </c>
      <c r="G26" s="29">
        <v>0.0631753648686428</v>
      </c>
    </row>
    <row r="27" s="15" customFormat="1" ht="15" customHeight="1"/>
    <row r="28" spans="1:5" s="15" customFormat="1" ht="15" customHeight="1">
      <c r="A28" s="22"/>
      <c r="B28" s="22"/>
      <c r="C28" s="22"/>
      <c r="D28" s="22"/>
      <c r="E28" s="22"/>
    </row>
    <row r="29" s="15" customFormat="1" ht="15" customHeight="1">
      <c r="A29" s="18" t="s">
        <v>73</v>
      </c>
    </row>
    <row r="30" s="42" customFormat="1" ht="15" customHeight="1">
      <c r="A30" s="43" t="s">
        <v>106</v>
      </c>
    </row>
    <row r="31" spans="1:7" s="42" customFormat="1" ht="50.25" customHeight="1">
      <c r="A31" s="61" t="s">
        <v>107</v>
      </c>
      <c r="B31" s="61"/>
      <c r="C31" s="61"/>
      <c r="D31" s="61"/>
      <c r="E31" s="61"/>
      <c r="F31" s="61"/>
      <c r="G31" s="61"/>
    </row>
    <row r="32" s="42" customFormat="1" ht="7.5" customHeight="1">
      <c r="A32" s="44"/>
    </row>
    <row r="33" s="42" customFormat="1" ht="15" customHeight="1">
      <c r="A33" s="45" t="s">
        <v>101</v>
      </c>
    </row>
    <row r="34" spans="1:7" s="42" customFormat="1" ht="60.75" customHeight="1">
      <c r="A34" s="66" t="s">
        <v>108</v>
      </c>
      <c r="B34" s="66"/>
      <c r="C34" s="66"/>
      <c r="D34" s="66"/>
      <c r="E34" s="66"/>
      <c r="F34" s="66"/>
      <c r="G34" s="66"/>
    </row>
    <row r="35" s="42" customFormat="1" ht="7.5" customHeight="1"/>
    <row r="36" s="42" customFormat="1" ht="15" customHeight="1">
      <c r="A36" s="45" t="s">
        <v>0</v>
      </c>
    </row>
    <row r="37" spans="1:7" s="42" customFormat="1" ht="24" customHeight="1">
      <c r="A37" s="67" t="s">
        <v>3</v>
      </c>
      <c r="B37" s="67"/>
      <c r="C37" s="67"/>
      <c r="D37" s="67"/>
      <c r="E37" s="67"/>
      <c r="F37" s="67"/>
      <c r="G37" s="67"/>
    </row>
    <row r="38" s="42" customFormat="1" ht="7.5" customHeight="1"/>
    <row r="39" s="42" customFormat="1" ht="15" customHeight="1">
      <c r="A39" s="46" t="s">
        <v>1</v>
      </c>
    </row>
    <row r="40" spans="1:7" s="42" customFormat="1" ht="24" customHeight="1">
      <c r="A40" s="65" t="s">
        <v>2</v>
      </c>
      <c r="B40" s="65"/>
      <c r="C40" s="65"/>
      <c r="D40" s="65"/>
      <c r="E40" s="65"/>
      <c r="F40" s="65"/>
      <c r="G40" s="65"/>
    </row>
  </sheetData>
  <sheetProtection/>
  <mergeCells count="8">
    <mergeCell ref="A9:E9"/>
    <mergeCell ref="A40:G40"/>
    <mergeCell ref="F14:G14"/>
    <mergeCell ref="A31:G31"/>
    <mergeCell ref="A34:G34"/>
    <mergeCell ref="A37:G37"/>
    <mergeCell ref="B14:C14"/>
    <mergeCell ref="D14:E14"/>
  </mergeCells>
  <hyperlinks>
    <hyperlink ref="A12" r:id="rId1" display="http://www.nationalarchives.gov.uk/doc/open-government-licence/"/>
    <hyperlink ref="A7" r:id="rId2" display="www.conwy.gov.uk/ystadegau"/>
    <hyperlink ref="A6" r:id="rId3" display="ebost: uned.ymchwil@conwy.gov.uk"/>
    <hyperlink ref="E1" location="Nodiadau!A1" display="Nodiadau!A1"/>
  </hyperlinks>
  <printOptions/>
  <pageMargins left="0.75" right="0.75" top="1" bottom="1" header="0.5" footer="0.5"/>
  <pageSetup horizontalDpi="600" verticalDpi="600" orientation="portrait" paperSize="9" r:id="rId5"/>
  <drawing r:id="rId4"/>
</worksheet>
</file>

<file path=xl/worksheets/sheet7.xml><?xml version="1.0" encoding="utf-8"?>
<worksheet xmlns="http://schemas.openxmlformats.org/spreadsheetml/2006/main" xmlns:r="http://schemas.openxmlformats.org/officeDocument/2006/relationships">
  <dimension ref="A1:G21"/>
  <sheetViews>
    <sheetView workbookViewId="0" topLeftCell="A1">
      <pane ySplit="12" topLeftCell="BM13" activePane="bottomLeft" state="frozen"/>
      <selection pane="topLeft" activeCell="A1" sqref="A1"/>
      <selection pane="bottomLeft" activeCell="A1" sqref="A1"/>
    </sheetView>
  </sheetViews>
  <sheetFormatPr defaultColWidth="9.140625" defaultRowHeight="15" customHeight="1"/>
  <cols>
    <col min="1" max="1" width="47.00390625" style="22" customWidth="1"/>
    <col min="2" max="5" width="9.7109375" style="22" customWidth="1"/>
    <col min="6" max="6" width="10.28125" style="22" customWidth="1"/>
    <col min="7" max="16384" width="9.140625" style="22" customWidth="1"/>
  </cols>
  <sheetData>
    <row r="1" spans="1:5" s="13" customFormat="1" ht="20.25">
      <c r="A1" s="1" t="s">
        <v>4</v>
      </c>
      <c r="E1" s="20" t="s">
        <v>50</v>
      </c>
    </row>
    <row r="2" s="13" customFormat="1" ht="18">
      <c r="A2" s="14" t="s">
        <v>23</v>
      </c>
    </row>
    <row r="3" s="15" customFormat="1" ht="9" customHeight="1"/>
    <row r="4" s="15" customFormat="1" ht="15" customHeight="1">
      <c r="A4" s="7" t="s">
        <v>51</v>
      </c>
    </row>
    <row r="5" s="15" customFormat="1" ht="15" customHeight="1">
      <c r="A5" s="6" t="s">
        <v>52</v>
      </c>
    </row>
    <row r="6" s="15" customFormat="1" ht="15" customHeight="1">
      <c r="A6" s="9" t="s">
        <v>53</v>
      </c>
    </row>
    <row r="7" s="15" customFormat="1" ht="15" customHeight="1">
      <c r="A7" s="9" t="s">
        <v>54</v>
      </c>
    </row>
    <row r="8" s="15" customFormat="1" ht="9" customHeight="1"/>
    <row r="9" spans="1:5" s="15" customFormat="1" ht="15" customHeight="1">
      <c r="A9" s="60" t="s">
        <v>55</v>
      </c>
      <c r="B9" s="60"/>
      <c r="C9" s="60"/>
      <c r="D9" s="60"/>
      <c r="E9" s="60"/>
    </row>
    <row r="10" s="15" customFormat="1" ht="15" customHeight="1">
      <c r="A10" s="15" t="s">
        <v>12</v>
      </c>
    </row>
    <row r="11" s="15" customFormat="1" ht="15" customHeight="1">
      <c r="A11" s="8" t="s">
        <v>7</v>
      </c>
    </row>
    <row r="12" spans="1:6" s="15" customFormat="1" ht="15" customHeight="1">
      <c r="A12" s="9" t="s">
        <v>47</v>
      </c>
      <c r="B12" s="19"/>
      <c r="C12" s="19"/>
      <c r="D12" s="19"/>
      <c r="E12" s="19"/>
      <c r="F12" s="19"/>
    </row>
    <row r="13" s="15" customFormat="1" ht="15" customHeight="1"/>
    <row r="14" spans="1:7" ht="27" customHeight="1">
      <c r="A14" s="21"/>
      <c r="B14" s="58" t="s">
        <v>111</v>
      </c>
      <c r="C14" s="59"/>
      <c r="D14" s="58" t="s">
        <v>48</v>
      </c>
      <c r="E14" s="59"/>
      <c r="F14" s="58" t="s">
        <v>78</v>
      </c>
      <c r="G14" s="59"/>
    </row>
    <row r="15" spans="1:7" ht="15" customHeight="1">
      <c r="A15" s="23" t="s">
        <v>15</v>
      </c>
      <c r="B15" s="24">
        <v>96102</v>
      </c>
      <c r="C15" s="25"/>
      <c r="D15" s="26">
        <v>2507160</v>
      </c>
      <c r="E15" s="27"/>
      <c r="F15" s="26">
        <v>45496780</v>
      </c>
      <c r="G15" s="29"/>
    </row>
    <row r="16" spans="1:7" ht="25.5">
      <c r="A16" s="31" t="s">
        <v>17</v>
      </c>
      <c r="B16" s="28">
        <v>27729</v>
      </c>
      <c r="C16" s="29">
        <v>0.28853717924705</v>
      </c>
      <c r="D16" s="26">
        <v>840347</v>
      </c>
      <c r="E16" s="29">
        <v>0.3351788477799582</v>
      </c>
      <c r="F16" s="26">
        <v>15730275</v>
      </c>
      <c r="G16" s="29">
        <v>0.34574479776370987</v>
      </c>
    </row>
    <row r="17" spans="1:7" ht="15" customHeight="1">
      <c r="A17" s="31" t="s">
        <v>18</v>
      </c>
      <c r="B17" s="28">
        <v>46379</v>
      </c>
      <c r="C17" s="29">
        <v>0.48260181890075127</v>
      </c>
      <c r="D17" s="26">
        <v>1167315</v>
      </c>
      <c r="E17" s="29">
        <v>0.4655925429569712</v>
      </c>
      <c r="F17" s="26">
        <v>21196684</v>
      </c>
      <c r="G17" s="29">
        <v>0.4658941577843531</v>
      </c>
    </row>
    <row r="18" spans="1:7" ht="15" customHeight="1">
      <c r="A18" s="31" t="s">
        <v>19</v>
      </c>
      <c r="B18" s="28">
        <v>197</v>
      </c>
      <c r="C18" s="29">
        <v>0.002049905308942582</v>
      </c>
      <c r="D18" s="26">
        <v>4654</v>
      </c>
      <c r="E18" s="29">
        <v>0.0018562836037588346</v>
      </c>
      <c r="F18" s="26">
        <v>104942</v>
      </c>
      <c r="G18" s="29">
        <v>0.0023065808173677346</v>
      </c>
    </row>
    <row r="19" spans="1:7" ht="25.5">
      <c r="A19" s="31" t="s">
        <v>20</v>
      </c>
      <c r="B19" s="28">
        <v>2229</v>
      </c>
      <c r="C19" s="29">
        <v>0.023194106262096524</v>
      </c>
      <c r="D19" s="26">
        <v>54686</v>
      </c>
      <c r="E19" s="29">
        <v>0.02181193063067375</v>
      </c>
      <c r="F19" s="26">
        <v>1195882</v>
      </c>
      <c r="G19" s="29">
        <v>0.02628498104701036</v>
      </c>
    </row>
    <row r="20" spans="1:7" ht="25.5">
      <c r="A20" s="31" t="s">
        <v>21</v>
      </c>
      <c r="B20" s="28">
        <v>10215</v>
      </c>
      <c r="C20" s="29">
        <v>0.10629331335456078</v>
      </c>
      <c r="D20" s="26">
        <v>242193</v>
      </c>
      <c r="E20" s="29">
        <v>0.09660053606471067</v>
      </c>
      <c r="F20" s="26">
        <v>4099330</v>
      </c>
      <c r="G20" s="29">
        <v>0.09010154125193036</v>
      </c>
    </row>
    <row r="21" spans="1:7" ht="25.5">
      <c r="A21" s="31" t="s">
        <v>22</v>
      </c>
      <c r="B21" s="28">
        <v>9353</v>
      </c>
      <c r="C21" s="29">
        <v>0.09732367692659882</v>
      </c>
      <c r="D21" s="26">
        <v>197965</v>
      </c>
      <c r="E21" s="29">
        <v>0.0789598589639273</v>
      </c>
      <c r="F21" s="26">
        <v>3169667</v>
      </c>
      <c r="G21" s="29">
        <v>0.06966794133562859</v>
      </c>
    </row>
  </sheetData>
  <sheetProtection/>
  <mergeCells count="4">
    <mergeCell ref="B14:C14"/>
    <mergeCell ref="D14:E14"/>
    <mergeCell ref="F14:G14"/>
    <mergeCell ref="A9:E9"/>
  </mergeCells>
  <hyperlinks>
    <hyperlink ref="A12" r:id="rId1" display="http://www.nationalarchives.gov.uk/doc/open-government-licence/"/>
    <hyperlink ref="A7" r:id="rId2" display="www.conwy.gov.uk/ystadegau"/>
    <hyperlink ref="A6" r:id="rId3" display="ebost: uned.ymchwil@conwy.gov.uk"/>
    <hyperlink ref="E1" location="Nodiadau!A1" display="Nodiadau!A1"/>
  </hyperlinks>
  <printOptions/>
  <pageMargins left="0.75" right="0.75" top="1" bottom="1" header="0.5" footer="0.5"/>
  <pageSetup horizontalDpi="600" verticalDpi="600" orientation="portrait" paperSize="9" r:id="rId5"/>
  <drawing r:id="rId4"/>
</worksheet>
</file>

<file path=xl/worksheets/sheet8.xml><?xml version="1.0" encoding="utf-8"?>
<worksheet xmlns="http://schemas.openxmlformats.org/spreadsheetml/2006/main" xmlns:r="http://schemas.openxmlformats.org/officeDocument/2006/relationships">
  <dimension ref="A1:G27"/>
  <sheetViews>
    <sheetView workbookViewId="0" topLeftCell="A1">
      <pane ySplit="12" topLeftCell="BM13" activePane="bottomLeft" state="frozen"/>
      <selection pane="topLeft" activeCell="A1" sqref="A1"/>
      <selection pane="bottomLeft" activeCell="A1" sqref="A1"/>
    </sheetView>
  </sheetViews>
  <sheetFormatPr defaultColWidth="9.140625" defaultRowHeight="15" customHeight="1"/>
  <cols>
    <col min="1" max="1" width="47.00390625" style="22" customWidth="1"/>
    <col min="2" max="5" width="9.7109375" style="22" customWidth="1"/>
    <col min="6" max="6" width="10.28125" style="22" customWidth="1"/>
    <col min="7" max="16384" width="9.140625" style="22" customWidth="1"/>
  </cols>
  <sheetData>
    <row r="1" spans="1:5" s="13" customFormat="1" ht="20.25">
      <c r="A1" s="1" t="s">
        <v>4</v>
      </c>
      <c r="E1" s="20" t="s">
        <v>50</v>
      </c>
    </row>
    <row r="2" s="13" customFormat="1" ht="18">
      <c r="A2" s="14" t="s">
        <v>29</v>
      </c>
    </row>
    <row r="3" s="15" customFormat="1" ht="9" customHeight="1"/>
    <row r="4" s="15" customFormat="1" ht="15" customHeight="1">
      <c r="A4" s="7" t="s">
        <v>51</v>
      </c>
    </row>
    <row r="5" s="15" customFormat="1" ht="15" customHeight="1">
      <c r="A5" s="6" t="s">
        <v>52</v>
      </c>
    </row>
    <row r="6" s="15" customFormat="1" ht="15" customHeight="1">
      <c r="A6" s="9" t="s">
        <v>53</v>
      </c>
    </row>
    <row r="7" s="15" customFormat="1" ht="15" customHeight="1">
      <c r="A7" s="9" t="s">
        <v>54</v>
      </c>
    </row>
    <row r="8" s="15" customFormat="1" ht="9" customHeight="1"/>
    <row r="9" spans="1:5" s="15" customFormat="1" ht="15" customHeight="1">
      <c r="A9" s="60" t="s">
        <v>55</v>
      </c>
      <c r="B9" s="60"/>
      <c r="C9" s="60"/>
      <c r="D9" s="60"/>
      <c r="E9" s="60"/>
    </row>
    <row r="10" s="15" customFormat="1" ht="15" customHeight="1">
      <c r="A10" s="15" t="s">
        <v>13</v>
      </c>
    </row>
    <row r="11" s="15" customFormat="1" ht="15" customHeight="1">
      <c r="A11" s="8" t="s">
        <v>7</v>
      </c>
    </row>
    <row r="12" spans="1:6" s="15" customFormat="1" ht="15" customHeight="1">
      <c r="A12" s="9" t="s">
        <v>47</v>
      </c>
      <c r="B12" s="19"/>
      <c r="C12" s="19"/>
      <c r="D12" s="19"/>
      <c r="E12" s="19"/>
      <c r="F12" s="19"/>
    </row>
    <row r="13" s="15" customFormat="1" ht="15" customHeight="1"/>
    <row r="14" spans="1:7" ht="27" customHeight="1">
      <c r="A14" s="21"/>
      <c r="B14" s="58" t="s">
        <v>111</v>
      </c>
      <c r="C14" s="59"/>
      <c r="D14" s="58" t="s">
        <v>48</v>
      </c>
      <c r="E14" s="59"/>
      <c r="F14" s="58" t="s">
        <v>78</v>
      </c>
      <c r="G14" s="59"/>
    </row>
    <row r="15" spans="1:7" ht="15" customHeight="1">
      <c r="A15" s="23" t="s">
        <v>56</v>
      </c>
      <c r="B15" s="24">
        <v>51177</v>
      </c>
      <c r="C15" s="25"/>
      <c r="D15" s="26">
        <v>1302676</v>
      </c>
      <c r="E15" s="27"/>
      <c r="F15" s="26">
        <v>23366044</v>
      </c>
      <c r="G15" s="29"/>
    </row>
    <row r="16" spans="1:7" ht="25.5">
      <c r="A16" s="31" t="s">
        <v>24</v>
      </c>
      <c r="B16" s="28">
        <v>50142</v>
      </c>
      <c r="C16" s="29">
        <f>B16/$B$15</f>
        <v>0.9797760712820213</v>
      </c>
      <c r="D16" s="26">
        <v>1260095</v>
      </c>
      <c r="E16" s="29">
        <f>D16/$D$15</f>
        <v>0.9673126702265183</v>
      </c>
      <c r="F16" s="26">
        <v>21313812</v>
      </c>
      <c r="G16" s="29">
        <f>F16/$F$15</f>
        <v>0.9121703271636397</v>
      </c>
    </row>
    <row r="17" spans="1:7" ht="38.25">
      <c r="A17" s="31" t="s">
        <v>25</v>
      </c>
      <c r="B17" s="28">
        <v>564</v>
      </c>
      <c r="C17" s="29">
        <f>B17/$B$15</f>
        <v>0.011020575649217422</v>
      </c>
      <c r="D17" s="26">
        <v>17921</v>
      </c>
      <c r="E17" s="29">
        <f>D17/$D$15</f>
        <v>0.0137570662236811</v>
      </c>
      <c r="F17" s="26">
        <v>868431</v>
      </c>
      <c r="G17" s="29">
        <f>F17/$F$15</f>
        <v>0.03716636842762087</v>
      </c>
    </row>
    <row r="18" spans="1:7" ht="38.25" customHeight="1">
      <c r="A18" s="31" t="s">
        <v>26</v>
      </c>
      <c r="B18" s="28">
        <v>66</v>
      </c>
      <c r="C18" s="29">
        <f>B18/$B$15</f>
        <v>0.0012896418312914005</v>
      </c>
      <c r="D18" s="26">
        <v>2891</v>
      </c>
      <c r="E18" s="29">
        <f>D18/$D$15</f>
        <v>0.00221927785573696</v>
      </c>
      <c r="F18" s="26">
        <v>181729</v>
      </c>
      <c r="G18" s="29">
        <f>F18/$F$15</f>
        <v>0.007777482572574116</v>
      </c>
    </row>
    <row r="19" spans="1:7" ht="25.5">
      <c r="A19" s="31" t="s">
        <v>27</v>
      </c>
      <c r="B19" s="28">
        <v>405</v>
      </c>
      <c r="C19" s="29">
        <f>B19/$B$15</f>
        <v>0.007913711237469957</v>
      </c>
      <c r="D19" s="26">
        <v>21769</v>
      </c>
      <c r="E19" s="29">
        <f>D19/$D$15</f>
        <v>0.016710985694063603</v>
      </c>
      <c r="F19" s="26">
        <v>1002072</v>
      </c>
      <c r="G19" s="29">
        <f>F19/$F$15</f>
        <v>0.042885821836165336</v>
      </c>
    </row>
    <row r="22" s="15" customFormat="1" ht="15" customHeight="1">
      <c r="A22" s="18" t="s">
        <v>73</v>
      </c>
    </row>
    <row r="23" s="42" customFormat="1" ht="15" customHeight="1">
      <c r="A23" s="43" t="s">
        <v>106</v>
      </c>
    </row>
    <row r="24" spans="1:7" s="42" customFormat="1" ht="51.75" customHeight="1">
      <c r="A24" s="61" t="s">
        <v>107</v>
      </c>
      <c r="B24" s="61"/>
      <c r="C24" s="61"/>
      <c r="D24" s="61"/>
      <c r="E24" s="61"/>
      <c r="F24" s="61"/>
      <c r="G24" s="61"/>
    </row>
    <row r="25" s="42" customFormat="1" ht="7.5" customHeight="1"/>
    <row r="26" s="42" customFormat="1" ht="15" customHeight="1">
      <c r="A26" s="43" t="s">
        <v>28</v>
      </c>
    </row>
    <row r="27" spans="1:7" ht="26.25" customHeight="1">
      <c r="A27" s="68" t="s">
        <v>109</v>
      </c>
      <c r="B27" s="68"/>
      <c r="C27" s="68"/>
      <c r="D27" s="68"/>
      <c r="E27" s="68"/>
      <c r="F27" s="68"/>
      <c r="G27" s="68"/>
    </row>
  </sheetData>
  <sheetProtection/>
  <mergeCells count="6">
    <mergeCell ref="A9:E9"/>
    <mergeCell ref="A27:G27"/>
    <mergeCell ref="B14:C14"/>
    <mergeCell ref="D14:E14"/>
    <mergeCell ref="F14:G14"/>
    <mergeCell ref="A24:G24"/>
  </mergeCells>
  <hyperlinks>
    <hyperlink ref="A12" r:id="rId1" display="http://www.nationalarchives.gov.uk/doc/open-government-licence/"/>
    <hyperlink ref="A7" r:id="rId2" display="www.conwy.gov.uk/ystadegau"/>
    <hyperlink ref="A6" r:id="rId3" display="ebost: uned.ymchwil@conwy.gov.uk"/>
    <hyperlink ref="E1" location="Nodiadau!A1" display="Nodiadau!A1"/>
  </hyperlinks>
  <printOptions/>
  <pageMargins left="0.75" right="0.75" top="1" bottom="1" header="0.5" footer="0.5"/>
  <pageSetup horizontalDpi="600" verticalDpi="600" orientation="portrait"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Conwy County Borough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2011 Census key statistics - households &amp; living arrangements (County Borough summary)</dc:title>
  <dc:subject/>
  <dc:creator>Simon Jones</dc:creator>
  <cp:keywords/>
  <dc:description/>
  <cp:lastModifiedBy>Janine Edwards</cp:lastModifiedBy>
  <cp:lastPrinted>2008-09-08T14:08:08Z</cp:lastPrinted>
  <dcterms:created xsi:type="dcterms:W3CDTF">2004-05-05T14:59:09Z</dcterms:created>
  <dcterms:modified xsi:type="dcterms:W3CDTF">2013-01-31T15:27:28Z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