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x:workbook xmlns:x15ac="http://schemas.microsoft.com/office/spreadsheetml/2010/11/ac" xmlns:r="http://schemas.openxmlformats.org/officeDocument/2006/relationships" xmlns:mc="http://schemas.openxmlformats.org/markup-compatibility/2006" xmlns:x15="http://schemas.microsoft.com/office/spreadsheetml/2010/11/main" xmlns:x="http://schemas.openxmlformats.org/spreadsheetml/2006/main" mc:Ignorable="x15">
  <x:fileVersion appName="xl" lastEdited="6" lowestEdited="6" rupBuild="14420"/>
  <x:workbookPr defaultThemeVersion="164011"/>
  <mc:AlternateContent xmlns:mc="http://schemas.openxmlformats.org/markup-compatibility/2006">
    <mc:Choice Requires="x15">
      <x15ac:absPath xmlns:x15ac="http://schemas.microsoft.com/office/spreadsheetml/2010/11/ac" url="S:\REG\_SPPS\TOPIC FOLDERS\Section 106\Monitoring reports\2024-25 S106 Report\September 2024\"/>
    </mc:Choice>
  </mc:AlternateContent>
  <x:bookViews>
    <x:workbookView xWindow="0" yWindow="0" windowWidth="24330" windowHeight="12990"/>
  </x:bookViews>
  <x:sheets>
    <x:sheet name="Summary" sheetId="2" r:id="rId1"/>
    <x:sheet name="Detail" sheetId="1" r:id="rId2"/>
  </x:sheets>
  <x:definedNames>
    <x:definedName name="_xlnm._FilterDatabase" localSheetId="1" hidden="1">Detail!$A$3:$E$3</x:definedName>
  </x:definedNames>
  <x:calcPr calcId="162913"/>
  <x:extLst>
    <x:ext xmlns:x15="http://schemas.microsoft.com/office/spreadsheetml/2010/11/main" uri="{140A7094-0E35-4892-8432-C4D2E57EDEB5}">
      <x15:workbookPr chartTrackingRefBase="1"/>
    </x:ext>
  </x:extLst>
</x:workbook>
</file>

<file path=xl/calcChain.xml><?xml version="1.0" encoding="utf-8"?>
<calcChain xmlns="http://schemas.openxmlformats.org/spreadsheetml/2006/main">
  <c r="B17" i="2" l="1"/>
</calcChain>
</file>

<file path=xl/sharedStrings.xml><?xml version="1.0" encoding="utf-8"?>
<sst xmlns="http://schemas.openxmlformats.org/spreadsheetml/2006/main" count="636" uniqueCount="279">
  <si>
    <t>Department</t>
  </si>
  <si>
    <t>Settlement</t>
  </si>
  <si>
    <t>Affordable Housing</t>
  </si>
  <si>
    <t>Conwy</t>
  </si>
  <si>
    <t>0/45093</t>
  </si>
  <si>
    <t>Llandudno</t>
  </si>
  <si>
    <t>0/38394</t>
  </si>
  <si>
    <t>Llandudno Junction</t>
  </si>
  <si>
    <t>0/41923</t>
  </si>
  <si>
    <t>Llanfairfechan</t>
  </si>
  <si>
    <t>0/42919</t>
  </si>
  <si>
    <t>Abergele</t>
  </si>
  <si>
    <t>0/43058</t>
  </si>
  <si>
    <t>0/45297</t>
  </si>
  <si>
    <t>Allotments</t>
  </si>
  <si>
    <t>Coastal Habitat</t>
  </si>
  <si>
    <t>Education</t>
  </si>
  <si>
    <t>Flood Protection</t>
  </si>
  <si>
    <t>Libraries</t>
  </si>
  <si>
    <t>Highways</t>
  </si>
  <si>
    <t>Open Spaces</t>
  </si>
  <si>
    <t>Town Centre Regeneration</t>
  </si>
  <si>
    <t>Welsh Language</t>
  </si>
  <si>
    <t>TOTAL</t>
  </si>
  <si>
    <t>Conwy available S106 balances at:</t>
  </si>
  <si>
    <t>www.conwy.gov.uk/planningexplorer</t>
  </si>
  <si>
    <t>To find out more about the source of the S106 money, please use the planning application number to search at:</t>
  </si>
  <si>
    <t>This spreadsheet shows the available S106 money held by the Council at the above date. It includes all money received, excluding any that has been spent, or is committed for spending.
The table below shows totals available by category. The 'Detail' tab breaks this down by individual development.</t>
  </si>
  <si>
    <t>Ledger Code</t>
  </si>
  <si>
    <t>Planning Application no.</t>
  </si>
  <si>
    <t>Available Balance</t>
  </si>
  <si>
    <t>Waste Management</t>
  </si>
  <si>
    <t>4/14/1456 (Tesco)</t>
  </si>
  <si>
    <t>Cerrigydrudion</t>
  </si>
  <si>
    <t>Colwyn Bay</t>
  </si>
  <si>
    <t>Deganwy</t>
  </si>
  <si>
    <t>Llanddulas</t>
  </si>
  <si>
    <t>Llysfaen</t>
  </si>
  <si>
    <t>Old Colwyn</t>
  </si>
  <si>
    <t>Rhos on Sea</t>
  </si>
  <si>
    <t>Mochdre</t>
  </si>
  <si>
    <t>Kinmel Bay</t>
  </si>
  <si>
    <t>Dolgarrog</t>
  </si>
  <si>
    <t>Penmaenmawr</t>
  </si>
  <si>
    <t>Betws yn Rhos</t>
  </si>
  <si>
    <t>Dwygyfylchi</t>
  </si>
  <si>
    <t>Llanefydd</t>
  </si>
  <si>
    <t>Llanrhos</t>
  </si>
  <si>
    <t>Pentrefoelas</t>
  </si>
  <si>
    <t>1430586100120027</t>
  </si>
  <si>
    <t>1452976100120027</t>
  </si>
  <si>
    <t>1408286100120027</t>
  </si>
  <si>
    <t>0/40828</t>
  </si>
  <si>
    <t>1463386100120027</t>
  </si>
  <si>
    <t>0/46338</t>
  </si>
  <si>
    <t>1478256100120027</t>
  </si>
  <si>
    <t>0/47825</t>
  </si>
  <si>
    <t>1463356100120020</t>
  </si>
  <si>
    <t>0/46335</t>
  </si>
  <si>
    <t>1450936100120027</t>
  </si>
  <si>
    <t>1476796100120027</t>
  </si>
  <si>
    <t>0/47679</t>
  </si>
  <si>
    <t>1493626100120027</t>
  </si>
  <si>
    <t>0/49362</t>
  </si>
  <si>
    <t>1490056100120027</t>
  </si>
  <si>
    <t>0/49005</t>
  </si>
  <si>
    <t>1501586100120027</t>
  </si>
  <si>
    <t>0/50158</t>
  </si>
  <si>
    <t>1383946100120027</t>
  </si>
  <si>
    <t>1362796100120027</t>
  </si>
  <si>
    <t>0/36279</t>
  </si>
  <si>
    <t>1479916100120027</t>
  </si>
  <si>
    <t>0/47991</t>
  </si>
  <si>
    <t>1486106100120027</t>
  </si>
  <si>
    <t>0/48610</t>
  </si>
  <si>
    <t>1499496100120027</t>
  </si>
  <si>
    <t>0/49949</t>
  </si>
  <si>
    <t>1429196100120027</t>
  </si>
  <si>
    <t>1483216100120027</t>
  </si>
  <si>
    <t>0/48321</t>
  </si>
  <si>
    <t>1423516100120027</t>
  </si>
  <si>
    <t>0/42351 0/42343</t>
  </si>
  <si>
    <t>1448596100120027</t>
  </si>
  <si>
    <t>0/44859</t>
  </si>
  <si>
    <t>1403586100120027</t>
  </si>
  <si>
    <t>0/40358</t>
  </si>
  <si>
    <t>1438936100120027</t>
  </si>
  <si>
    <t>0/43893</t>
  </si>
  <si>
    <t>1305446100120027</t>
  </si>
  <si>
    <t>0/30544</t>
  </si>
  <si>
    <t>1305446100220027</t>
  </si>
  <si>
    <t>1501076100120027</t>
  </si>
  <si>
    <t>0/50107</t>
  </si>
  <si>
    <t>1405076200120027</t>
  </si>
  <si>
    <t>0/40507</t>
  </si>
  <si>
    <t>1405546200120027</t>
  </si>
  <si>
    <t>0/40554</t>
  </si>
  <si>
    <t>1409716200120027</t>
  </si>
  <si>
    <t>0/40971</t>
  </si>
  <si>
    <t>1404786200120027</t>
  </si>
  <si>
    <t>0/40478</t>
  </si>
  <si>
    <t>1429006200120027</t>
  </si>
  <si>
    <t>0/42900</t>
  </si>
  <si>
    <t>1452976200120027</t>
  </si>
  <si>
    <t>1408286200120027</t>
  </si>
  <si>
    <t>1410096200120027</t>
  </si>
  <si>
    <t>0/41009</t>
  </si>
  <si>
    <t>1406036200120027</t>
  </si>
  <si>
    <t>0/40603</t>
  </si>
  <si>
    <t>1403356200120027</t>
  </si>
  <si>
    <t>0/40335</t>
  </si>
  <si>
    <t>1405096200120027</t>
  </si>
  <si>
    <t>0/40509</t>
  </si>
  <si>
    <t>1454456200120027</t>
  </si>
  <si>
    <t>0/45445</t>
  </si>
  <si>
    <t>1458456200120027</t>
  </si>
  <si>
    <t>0/45845</t>
  </si>
  <si>
    <t>1463386200120027</t>
  </si>
  <si>
    <t>1469086200120027</t>
  </si>
  <si>
    <t>0/46908</t>
  </si>
  <si>
    <t>1461306200120027</t>
  </si>
  <si>
    <t>0/46130</t>
  </si>
  <si>
    <t>1446216200120027</t>
  </si>
  <si>
    <t>0/44621</t>
  </si>
  <si>
    <t>1406026200120027</t>
  </si>
  <si>
    <t>0/40602</t>
  </si>
  <si>
    <t>1409546200120027</t>
  </si>
  <si>
    <t>0/40954</t>
  </si>
  <si>
    <t>1486106200120027</t>
  </si>
  <si>
    <t>1406526200120027</t>
  </si>
  <si>
    <t>0/40652</t>
  </si>
  <si>
    <t>1410456200120027</t>
  </si>
  <si>
    <t>0/41045</t>
  </si>
  <si>
    <t>1408216200120027</t>
  </si>
  <si>
    <t>0/40821 &amp; 0/42018</t>
  </si>
  <si>
    <t>1445486200120027</t>
  </si>
  <si>
    <t>0/44548</t>
  </si>
  <si>
    <t>1430596200120027</t>
  </si>
  <si>
    <t>0/43059</t>
  </si>
  <si>
    <t>1479266200120027</t>
  </si>
  <si>
    <t>0/47926</t>
  </si>
  <si>
    <t>1415586200120027</t>
  </si>
  <si>
    <t>0/41558</t>
  </si>
  <si>
    <t>1409516200120027</t>
  </si>
  <si>
    <t>0/40951</t>
  </si>
  <si>
    <t>1423516200120027</t>
  </si>
  <si>
    <t>1448596200120027</t>
  </si>
  <si>
    <t>1412536300120027</t>
  </si>
  <si>
    <t>0/41253</t>
  </si>
  <si>
    <t>1429006400120027</t>
  </si>
  <si>
    <t>1452976400120027</t>
  </si>
  <si>
    <t>1463386400120027</t>
  </si>
  <si>
    <t>1446216400120027</t>
  </si>
  <si>
    <t>1486106400120027</t>
  </si>
  <si>
    <t>1415586400120027</t>
  </si>
  <si>
    <t>1429196400120027</t>
  </si>
  <si>
    <t>1448596400120027</t>
  </si>
  <si>
    <t>1060016500120027</t>
  </si>
  <si>
    <t>-</t>
  </si>
  <si>
    <t>1405076600120027</t>
  </si>
  <si>
    <t>1452976600120027</t>
  </si>
  <si>
    <t>1283416600120027</t>
  </si>
  <si>
    <t>0/28341</t>
  </si>
  <si>
    <t>1425526600120027</t>
  </si>
  <si>
    <t>0/42552</t>
  </si>
  <si>
    <t>1458456600120027</t>
  </si>
  <si>
    <t>1463386600120027</t>
  </si>
  <si>
    <t>1479006600120027</t>
  </si>
  <si>
    <t>0/47900</t>
  </si>
  <si>
    <t>1354016600120027</t>
  </si>
  <si>
    <t>0/35401</t>
  </si>
  <si>
    <t>1455156600120027</t>
  </si>
  <si>
    <t>0/45515                                                    DOV 0/47767 23/05/23</t>
  </si>
  <si>
    <t>1248086600120027</t>
  </si>
  <si>
    <t>0/24808</t>
  </si>
  <si>
    <t>1382676600120027</t>
  </si>
  <si>
    <t>0/38267</t>
  </si>
  <si>
    <t>1379746600120027</t>
  </si>
  <si>
    <t>0/37974</t>
  </si>
  <si>
    <t>1429996600120027</t>
  </si>
  <si>
    <t>0/42999</t>
  </si>
  <si>
    <t>1486106600120027</t>
  </si>
  <si>
    <t>1419236600120027</t>
  </si>
  <si>
    <t>1430596600120027</t>
  </si>
  <si>
    <t>1445486600120027</t>
  </si>
  <si>
    <t>1375366600120027</t>
  </si>
  <si>
    <t>0/37536</t>
  </si>
  <si>
    <t>1423516600120027</t>
  </si>
  <si>
    <t>1498106600120027</t>
  </si>
  <si>
    <t>0/49403  0/49809 0/49810</t>
  </si>
  <si>
    <t>1461036600120027</t>
  </si>
  <si>
    <t>0/46103 0/46104</t>
  </si>
  <si>
    <t>1429006700120027</t>
  </si>
  <si>
    <t>1452976700120027</t>
  </si>
  <si>
    <t>1458456700120027</t>
  </si>
  <si>
    <t>1461306700120027</t>
  </si>
  <si>
    <t>1486106700120027</t>
  </si>
  <si>
    <t>1479266700120027</t>
  </si>
  <si>
    <t>1415586700120027</t>
  </si>
  <si>
    <t>1429006800120027</t>
  </si>
  <si>
    <t>1452976800120027</t>
  </si>
  <si>
    <t>1454446800120027</t>
  </si>
  <si>
    <t>0/45444</t>
  </si>
  <si>
    <t>1407706800120027</t>
  </si>
  <si>
    <t>0/40770</t>
  </si>
  <si>
    <t>1408286800120027</t>
  </si>
  <si>
    <t>1356556800120027</t>
  </si>
  <si>
    <t>0/35655</t>
  </si>
  <si>
    <t>1348556800120027</t>
  </si>
  <si>
    <t>0/34855</t>
  </si>
  <si>
    <t>1440876800120027</t>
  </si>
  <si>
    <t>0/44087</t>
  </si>
  <si>
    <t>1403356800120027</t>
  </si>
  <si>
    <t>1405096800120027</t>
  </si>
  <si>
    <t>1418556800120027</t>
  </si>
  <si>
    <t>0/41855</t>
  </si>
  <si>
    <t>1457116800120027</t>
  </si>
  <si>
    <t>0/45711</t>
  </si>
  <si>
    <t>1454456800120027</t>
  </si>
  <si>
    <t>1458456800120027</t>
  </si>
  <si>
    <t>1463386800120027</t>
  </si>
  <si>
    <t>1469086800120027</t>
  </si>
  <si>
    <t>1461306800120027</t>
  </si>
  <si>
    <t>1468176800120027</t>
  </si>
  <si>
    <t>0/46817</t>
  </si>
  <si>
    <t>1463356800120027</t>
  </si>
  <si>
    <t>1485666800120027</t>
  </si>
  <si>
    <t>0/48566</t>
  </si>
  <si>
    <t>1419606800120027</t>
  </si>
  <si>
    <t>0/41960</t>
  </si>
  <si>
    <t>1416376800120027</t>
  </si>
  <si>
    <t>0/41637</t>
  </si>
  <si>
    <t>1354636800120027</t>
  </si>
  <si>
    <t>0/35463</t>
  </si>
  <si>
    <t>1446216800120027</t>
  </si>
  <si>
    <t>1490056800120027</t>
  </si>
  <si>
    <t>1383946800120027</t>
  </si>
  <si>
    <t>1406026800120027</t>
  </si>
  <si>
    <t>1414176800120027</t>
  </si>
  <si>
    <t>0/41417</t>
  </si>
  <si>
    <t>1409546800120027</t>
  </si>
  <si>
    <t>1486106800120027</t>
  </si>
  <si>
    <t>1374616800120027</t>
  </si>
  <si>
    <t>0/37461</t>
  </si>
  <si>
    <t>1406526800120027</t>
  </si>
  <si>
    <t>1419236800120027</t>
  </si>
  <si>
    <t>1445486800120027</t>
  </si>
  <si>
    <t>1430596800120027</t>
  </si>
  <si>
    <t>1479266800120027</t>
  </si>
  <si>
    <t>1423566800120027</t>
  </si>
  <si>
    <t>0/42356</t>
  </si>
  <si>
    <t>1429196800120027</t>
  </si>
  <si>
    <t>1300866800120027</t>
  </si>
  <si>
    <t>0/30086</t>
  </si>
  <si>
    <t>1419956800120027</t>
  </si>
  <si>
    <t>0/41995</t>
  </si>
  <si>
    <t>1441336800120027</t>
  </si>
  <si>
    <t>0/44133</t>
  </si>
  <si>
    <t>1483216800120027</t>
  </si>
  <si>
    <t>1423516800120027</t>
  </si>
  <si>
    <t>1448596800120027</t>
  </si>
  <si>
    <t>1458206800120027</t>
  </si>
  <si>
    <t>0/45820</t>
  </si>
  <si>
    <t>1438936800120027</t>
  </si>
  <si>
    <t>1467276800120027</t>
  </si>
  <si>
    <t>0/46727</t>
  </si>
  <si>
    <t>1429006900120027</t>
  </si>
  <si>
    <t>1452976900120027</t>
  </si>
  <si>
    <t>1406526900120027</t>
  </si>
  <si>
    <t>1419236900120027</t>
  </si>
  <si>
    <t>N/A</t>
  </si>
  <si>
    <t>1485666110120027</t>
  </si>
  <si>
    <t>1501586110120027</t>
  </si>
  <si>
    <t>1486106110120027</t>
  </si>
  <si>
    <t>1405076120120027</t>
  </si>
  <si>
    <t>1429006120120027</t>
  </si>
  <si>
    <t>1452976120120027</t>
  </si>
  <si>
    <t>1419606120120027</t>
  </si>
  <si>
    <t>31/08/2024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</si>
</sst>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44" formatCode="_-&quot;£&quot;* #,##0.00_-;\-&quot;£&quot;* #,##0.00_-;_-&quot;£&quot;* &quot;-&quot;??_-;_-@_-"/>
  </numFmts>
  <fonts count="12" x14ac:knownFonts="1">
    <font>
      <sz val="11"/>
      <color theme="1"/>
      <name val="Calibri"/>
      <family val="2"/>
      <scheme val="minor"/>
    </font>
    <font>
      <sz val="11"/>
      <color theme="1"/>
      <name val="Calibri"/>
      <family val="2"/>
      <scheme val="minor"/>
    </font>
    <font>
      <u/>
      <sz val="10"/>
      <color indexed="12"/>
      <name val="Arial"/>
      <family val="2"/>
    </font>
    <font>
      <b/>
      <sz val="12"/>
      <color theme="1"/>
      <name val="Arial"/>
      <family val="2"/>
    </font>
    <font>
      <sz val="12"/>
      <color indexed="8"/>
      <name val="Arial"/>
      <family val="2"/>
    </font>
    <font>
      <sz val="12"/>
      <color theme="1"/>
      <name val="Arial"/>
      <family val="2"/>
    </font>
    <font>
      <u/>
      <sz val="12"/>
      <color indexed="12"/>
      <name val="Arial"/>
      <family val="2"/>
    </font>
    <font>
      <b/>
      <sz val="13"/>
      <color indexed="8"/>
      <name val="Arial"/>
      <family val="2"/>
    </font>
    <font>
      <b/>
      <sz val="13"/>
      <color theme="1"/>
      <name val="Arial"/>
      <family val="2"/>
    </font>
    <font>
      <sz val="12"/>
      <color theme="1"/>
      <name val="Calibri"/>
      <family val="2"/>
      <scheme val="minor"/>
    </font>
    <font>
      <sz val="12"/>
      <name val="Arial"/>
      <family val="2"/>
    </font>
    <font>
      <b/>
      <sz val="12"/>
      <name val="Arial"/>
      <family val="2"/>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 fillId="0" borderId="0" applyNumberFormat="0" applyFill="0" applyBorder="0" applyAlignment="0" applyProtection="0">
      <alignment vertical="top"/>
      <protection locked="0"/>
    </xf>
    <xf numFmtId="44" fontId="1" fillId="0" borderId="0" applyFont="0" applyFill="0" applyBorder="0" applyAlignment="0" applyProtection="0"/>
  </cellStyleXfs>
  <cellXfs count="30">
    <xf numFmtId="0" fontId="0" fillId="0" borderId="0" xfId="0"/>
    <xf numFmtId="49" fontId="3" fillId="0" borderId="0" xfId="0" applyNumberFormat="1" applyFont="1" applyAlignment="1"/>
    <xf numFmtId="0" fontId="3" fillId="0" borderId="1" xfId="0" applyFont="1" applyBorder="1" applyAlignment="1">
      <alignment vertical="center"/>
    </xf>
    <xf numFmtId="0" fontId="3" fillId="0" borderId="1" xfId="0" applyFont="1" applyFill="1" applyBorder="1" applyAlignment="1">
      <alignment vertical="center" wrapText="1"/>
    </xf>
    <xf numFmtId="0" fontId="4" fillId="3" borderId="1" xfId="0" applyFont="1" applyFill="1" applyBorder="1" applyAlignment="1">
      <alignment vertical="center" wrapText="1"/>
    </xf>
    <xf numFmtId="44" fontId="4" fillId="3" borderId="1" xfId="2" applyFont="1" applyFill="1" applyBorder="1" applyAlignment="1">
      <alignment vertical="center" wrapText="1"/>
    </xf>
    <xf numFmtId="0" fontId="7" fillId="3" borderId="1" xfId="0" applyFont="1" applyFill="1" applyBorder="1" applyAlignment="1">
      <alignment vertical="center" wrapText="1"/>
    </xf>
    <xf numFmtId="44" fontId="8" fillId="0" borderId="1" xfId="0" applyNumberFormat="1" applyFont="1" applyBorder="1" applyAlignment="1">
      <alignment vertical="center"/>
    </xf>
    <xf numFmtId="0" fontId="5" fillId="0" borderId="0" xfId="0" applyFont="1" applyAlignment="1">
      <alignment vertical="center" wrapText="1"/>
    </xf>
    <xf numFmtId="0" fontId="6" fillId="0" borderId="0" xfId="1" applyFont="1" applyAlignment="1" applyProtection="1">
      <alignment vertical="center"/>
    </xf>
    <xf numFmtId="0" fontId="5" fillId="0" borderId="0" xfId="0" applyFont="1" applyAlignment="1">
      <alignment vertical="center"/>
    </xf>
    <xf numFmtId="0" fontId="9" fillId="0" borderId="0" xfId="0" applyFont="1" applyAlignment="1">
      <alignment vertical="center"/>
    </xf>
    <xf numFmtId="0" fontId="3" fillId="0" borderId="0" xfId="0" applyFont="1" applyFill="1" applyAlignment="1"/>
    <xf numFmtId="0" fontId="4" fillId="3" borderId="1" xfId="0" applyFont="1" applyFill="1" applyBorder="1" applyAlignment="1">
      <alignment vertical="top" wrapText="1"/>
    </xf>
    <xf numFmtId="0" fontId="10" fillId="3" borderId="1" xfId="0" applyFont="1" applyFill="1" applyBorder="1" applyAlignment="1">
      <alignment vertical="top" wrapText="1"/>
    </xf>
    <xf numFmtId="0" fontId="10" fillId="0" borderId="1" xfId="0" applyFont="1" applyBorder="1" applyAlignment="1">
      <alignment vertical="top"/>
    </xf>
    <xf numFmtId="49" fontId="4" fillId="3" borderId="1" xfId="0" applyNumberFormat="1" applyFont="1" applyFill="1" applyBorder="1" applyAlignment="1">
      <alignment vertical="top" wrapText="1"/>
    </xf>
    <xf numFmtId="6" fontId="4" fillId="3" borderId="1" xfId="0" applyNumberFormat="1" applyFont="1" applyFill="1" applyBorder="1" applyAlignment="1">
      <alignment vertical="top" wrapText="1"/>
    </xf>
    <xf numFmtId="0" fontId="9" fillId="0" borderId="0" xfId="0" applyFont="1"/>
    <xf numFmtId="0" fontId="11" fillId="2" borderId="1" xfId="0" applyFont="1" applyFill="1" applyBorder="1" applyAlignment="1">
      <alignment horizontal="left" vertical="center" wrapText="1"/>
    </xf>
    <xf numFmtId="0" fontId="9" fillId="0" borderId="0" xfId="0" applyFont="1" applyAlignment="1">
      <alignment horizontal="left"/>
    </xf>
    <xf numFmtId="44" fontId="4" fillId="3" borderId="1" xfId="2" applyFont="1" applyFill="1" applyBorder="1" applyAlignment="1">
      <alignment horizontal="center" vertical="top" wrapText="1"/>
    </xf>
    <xf numFmtId="15" fontId="10" fillId="3" borderId="1" xfId="0" applyNumberFormat="1" applyFont="1" applyFill="1" applyBorder="1" applyAlignment="1">
      <alignment vertical="top" wrapText="1"/>
    </xf>
    <xf numFmtId="0" fontId="10" fillId="3" borderId="1" xfId="0" applyFont="1" applyFill="1" applyBorder="1" applyAlignment="1">
      <alignment vertical="top"/>
    </xf>
    <xf numFmtId="4" fontId="4" fillId="3" borderId="1" xfId="0" applyNumberFormat="1" applyFont="1" applyFill="1" applyBorder="1" applyAlignment="1">
      <alignment vertical="top" wrapText="1"/>
    </xf>
    <xf numFmtId="0" fontId="4" fillId="3" borderId="1" xfId="0" quotePrefix="1" applyFont="1" applyFill="1" applyBorder="1" applyAlignment="1">
      <alignment vertical="top" wrapText="1"/>
    </xf>
    <xf numFmtId="49" fontId="10" fillId="3" borderId="1" xfId="0" applyNumberFormat="1" applyFont="1" applyFill="1" applyBorder="1" applyAlignment="1">
      <alignment vertical="top" wrapText="1"/>
    </xf>
    <xf numFmtId="49" fontId="5" fillId="3" borderId="1" xfId="1" applyNumberFormat="1" applyFont="1" applyFill="1" applyBorder="1" applyAlignment="1" applyProtection="1">
      <alignment vertical="top" wrapText="1"/>
    </xf>
    <xf numFmtId="0" fontId="10" fillId="0" borderId="1" xfId="0" applyFont="1" applyBorder="1" applyAlignment="1">
      <alignment vertical="top" wrapText="1"/>
    </xf>
    <xf numFmtId="0" fontId="5" fillId="3" borderId="1" xfId="1" applyFont="1" applyFill="1" applyBorder="1" applyAlignment="1" applyProtection="1">
      <alignment vertical="top" wrapText="1"/>
    </xf>
  </cellXfs>
  <cellStyles count="3">
    <cellStyle name="Currency" xfId="2" builtinId="4"/>
    <cellStyle name="Hyperlink" xfId="1" builtinId="8"/>
    <cellStyle name="Normal" xfId="0" builtinId="0"/>
  </cellStyles>
  <dxfs count="840">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conwy.gov.uk/planningexplore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tabSelected="1" workbookViewId="0"/>
  </sheetViews>
  <sheetFormatPr defaultRowHeight="15" x14ac:dyDescent="0.25"/>
  <cols>
    <col min="1" max="1" width="67.28515625" customWidth="1"/>
    <col min="2" max="2" width="23.42578125" customWidth="1"/>
    <col min="11" max="11" width="14.28515625" customWidth="1"/>
    <col min="12" max="12" width="23" customWidth="1"/>
    <col min="13" max="13" width="21.140625" customWidth="1"/>
  </cols>
  <sheetData>
    <row r="1" spans="1:2" ht="15.75" x14ac:dyDescent="0.25">
      <c r="A1" s="12" t="s">
        <v>24</v>
      </c>
      <c r="B1" s="1" t="s">
        <v>278</v>
      </c>
    </row>
    <row r="3" spans="1:2" ht="100.5" customHeight="1" x14ac:dyDescent="0.25">
      <c r="A3" s="8" t="s">
        <v>27</v>
      </c>
      <c r="B3" s="8"/>
    </row>
    <row r="5" spans="1:2" ht="32.25" customHeight="1" x14ac:dyDescent="0.25">
      <c r="A5" s="2" t="s">
        <v>0</v>
      </c>
      <c r="B5" s="3" t="s">
        <v>30</v>
      </c>
    </row>
    <row r="6" spans="1:2" ht="19.5" customHeight="1" x14ac:dyDescent="0.25">
      <c r="A6" s="4" t="s">
        <v>2</v>
      </c>
      <c r="B6" s="5">
        <v>477200.66</v>
      </c>
    </row>
    <row r="7" spans="1:2" ht="19.5" customHeight="1" x14ac:dyDescent="0.25">
      <c r="A7" s="4" t="s">
        <v>14</v>
      </c>
      <c r="B7" s="5">
        <v>20578.12</v>
      </c>
    </row>
    <row r="8" spans="1:2" ht="19.5" customHeight="1" x14ac:dyDescent="0.25">
      <c r="A8" s="4" t="s">
        <v>15</v>
      </c>
      <c r="B8" s="5">
        <v>1056.0299999999988</v>
      </c>
    </row>
    <row r="9" spans="1:2" ht="19.5" customHeight="1" x14ac:dyDescent="0.25">
      <c r="A9" s="4" t="s">
        <v>16</v>
      </c>
      <c r="B9" s="5">
        <v>210998.52000000005</v>
      </c>
    </row>
    <row r="10" spans="1:2" ht="19.5" customHeight="1" x14ac:dyDescent="0.25">
      <c r="A10" s="4" t="s">
        <v>17</v>
      </c>
      <c r="B10" s="5">
        <v>73917.73</v>
      </c>
    </row>
    <row r="11" spans="1:2" ht="19.5" customHeight="1" x14ac:dyDescent="0.25">
      <c r="A11" s="4" t="s">
        <v>18</v>
      </c>
      <c r="B11" s="5">
        <v>74401.2</v>
      </c>
    </row>
    <row r="12" spans="1:2" ht="19.5" customHeight="1" x14ac:dyDescent="0.25">
      <c r="A12" s="4" t="s">
        <v>19</v>
      </c>
      <c r="B12" s="5">
        <v>975741.76000000013</v>
      </c>
    </row>
    <row r="13" spans="1:2" ht="19.5" customHeight="1" x14ac:dyDescent="0.25">
      <c r="A13" s="4" t="s">
        <v>20</v>
      </c>
      <c r="B13" s="5">
        <v>492576.60999999993</v>
      </c>
    </row>
    <row r="14" spans="1:2" ht="19.5" customHeight="1" x14ac:dyDescent="0.25">
      <c r="A14" s="4" t="s">
        <v>21</v>
      </c>
      <c r="B14" s="5">
        <v>299826.17</v>
      </c>
    </row>
    <row r="15" spans="1:2" ht="19.5" customHeight="1" x14ac:dyDescent="0.25">
      <c r="A15" s="4" t="s">
        <v>31</v>
      </c>
      <c r="B15" s="5">
        <v>7832</v>
      </c>
    </row>
    <row r="16" spans="1:2" ht="19.5" customHeight="1" x14ac:dyDescent="0.25">
      <c r="A16" s="4" t="s">
        <v>22</v>
      </c>
      <c r="B16" s="5">
        <v>63751.27</v>
      </c>
    </row>
    <row r="17" spans="1:2" ht="30.75" customHeight="1" x14ac:dyDescent="0.25">
      <c r="A17" s="6" t="s">
        <v>23</v>
      </c>
      <c r="B17" s="7">
        <f>SUM(B6:B16)</f>
        <v>2697880.07</v>
      </c>
    </row>
  </sheetData>
  <conditionalFormatting sqref="A17 A6:B16">
    <cfRule type="expression" dxfId="839" priority="13">
      <formula>$A6="Welsh Language"</formula>
    </cfRule>
    <cfRule type="expression" dxfId="838" priority="14">
      <formula>$A6="Waste Management"</formula>
    </cfRule>
    <cfRule type="expression" dxfId="837" priority="15">
      <formula>$A6="Town Centre Regeneration"</formula>
    </cfRule>
    <cfRule type="expression" dxfId="836" priority="16">
      <formula>$A6="Open Spaces"</formula>
    </cfRule>
    <cfRule type="expression" dxfId="835" priority="17">
      <formula>$A6="Monitoring Fee"</formula>
    </cfRule>
    <cfRule type="expression" dxfId="834" priority="18">
      <formula>$A6="Libraries"</formula>
    </cfRule>
    <cfRule type="expression" dxfId="833" priority="19">
      <formula>$A6="Highways"</formula>
    </cfRule>
    <cfRule type="expression" dxfId="832" priority="20">
      <formula>$A6="Flood Protection"</formula>
    </cfRule>
    <cfRule type="expression" dxfId="831" priority="21">
      <formula>$A6="Education"</formula>
    </cfRule>
    <cfRule type="expression" dxfId="830" priority="22">
      <formula>$A6="Coastal Habitat"</formula>
    </cfRule>
    <cfRule type="expression" dxfId="829" priority="23">
      <formula>$A6="Allotments"</formula>
    </cfRule>
    <cfRule type="expression" dxfId="828" priority="24">
      <formula>$A6="Affordable Housing"</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
  <sheetViews>
    <sheetView workbookViewId="0"/>
  </sheetViews>
  <sheetFormatPr defaultColWidth="9.140625" defaultRowHeight="15.75" x14ac:dyDescent="0.25"/>
  <cols>
    <col min="1" max="1" width="24.5703125" style="18" bestFit="1" customWidth="1"/>
    <col min="2" max="3" width="22.5703125" style="18" customWidth="1"/>
    <col min="4" max="4" width="28.140625" style="18" bestFit="1" customWidth="1"/>
    <col min="5" max="5" width="23.140625" style="18" bestFit="1" customWidth="1"/>
    <col min="6" max="9" width="9.140625" style="18"/>
    <col min="10" max="10" width="15" style="18" customWidth="1"/>
    <col min="11" max="16384" width="9.140625" style="18"/>
  </cols>
  <sheetData>
    <row r="1" spans="1:5" ht="21.75" customHeight="1" x14ac:dyDescent="0.25">
      <c r="A1" s="10" t="s">
        <v>26</v>
      </c>
      <c r="B1" s="9"/>
      <c r="C1" s="11"/>
    </row>
    <row r="2" spans="1:5" ht="24.75" customHeight="1" x14ac:dyDescent="0.25">
      <c r="A2" s="9" t="s">
        <v>25</v>
      </c>
    </row>
    <row r="3" spans="1:5" s="20" customFormat="1" ht="31.5" x14ac:dyDescent="0.25">
      <c r="A3" s="19" t="s">
        <v>0</v>
      </c>
      <c r="B3" s="19" t="s">
        <v>1</v>
      </c>
      <c r="C3" s="19" t="s">
        <v>28</v>
      </c>
      <c r="D3" s="19" t="s">
        <v>29</v>
      </c>
      <c r="E3" s="19" t="s">
        <v>30</v>
      </c>
    </row>
    <row r="4" spans="1:5" x14ac:dyDescent="0.25">
      <c r="A4" s="13" t="s">
        <v>2</v>
      </c>
      <c r="B4" s="13" t="s">
        <v>11</v>
      </c>
      <c r="C4" s="13" t="s">
        <v>49</v>
      </c>
      <c r="D4" s="13" t="s">
        <v>12</v>
      </c>
      <c r="E4" s="21">
        <v>249.25999999999885</v>
      </c>
    </row>
    <row r="5" spans="1:5" x14ac:dyDescent="0.25">
      <c r="A5" s="13" t="s">
        <v>2</v>
      </c>
      <c r="B5" s="15" t="s">
        <v>11</v>
      </c>
      <c r="C5" s="13" t="s">
        <v>50</v>
      </c>
      <c r="D5" s="17" t="s">
        <v>13</v>
      </c>
      <c r="E5" s="21">
        <v>278.68000000000029</v>
      </c>
    </row>
    <row r="6" spans="1:5" x14ac:dyDescent="0.25">
      <c r="A6" s="13" t="s">
        <v>2</v>
      </c>
      <c r="B6" s="13" t="s">
        <v>33</v>
      </c>
      <c r="C6" s="13" t="s">
        <v>51</v>
      </c>
      <c r="D6" s="13" t="s">
        <v>52</v>
      </c>
      <c r="E6" s="21">
        <v>1736.5600000000013</v>
      </c>
    </row>
    <row r="7" spans="1:5" x14ac:dyDescent="0.25">
      <c r="A7" s="13" t="s">
        <v>2</v>
      </c>
      <c r="B7" s="15" t="s">
        <v>34</v>
      </c>
      <c r="C7" s="13" t="s">
        <v>53</v>
      </c>
      <c r="D7" s="17" t="s">
        <v>54</v>
      </c>
      <c r="E7" s="21">
        <v>3227.7899999999972</v>
      </c>
    </row>
    <row r="8" spans="1:5" x14ac:dyDescent="0.25">
      <c r="A8" s="13" t="s">
        <v>2</v>
      </c>
      <c r="B8" s="15" t="s">
        <v>34</v>
      </c>
      <c r="C8" s="13" t="s">
        <v>55</v>
      </c>
      <c r="D8" s="17" t="s">
        <v>56</v>
      </c>
      <c r="E8" s="21">
        <v>6460.32</v>
      </c>
    </row>
    <row r="9" spans="1:5" x14ac:dyDescent="0.25">
      <c r="A9" s="13" t="s">
        <v>2</v>
      </c>
      <c r="B9" s="15" t="s">
        <v>34</v>
      </c>
      <c r="C9" s="25" t="s">
        <v>57</v>
      </c>
      <c r="D9" s="17" t="s">
        <v>58</v>
      </c>
      <c r="E9" s="21">
        <v>116000</v>
      </c>
    </row>
    <row r="10" spans="1:5" x14ac:dyDescent="0.25">
      <c r="A10" s="13" t="s">
        <v>2</v>
      </c>
      <c r="B10" s="13" t="s">
        <v>3</v>
      </c>
      <c r="C10" s="13" t="s">
        <v>59</v>
      </c>
      <c r="D10" s="13" t="s">
        <v>4</v>
      </c>
      <c r="E10" s="21">
        <v>2502.580000000009</v>
      </c>
    </row>
    <row r="11" spans="1:5" x14ac:dyDescent="0.25">
      <c r="A11" s="13" t="s">
        <v>2</v>
      </c>
      <c r="B11" s="15" t="s">
        <v>35</v>
      </c>
      <c r="C11" s="13" t="s">
        <v>60</v>
      </c>
      <c r="D11" s="17" t="s">
        <v>61</v>
      </c>
      <c r="E11" s="21">
        <v>739.64999999999964</v>
      </c>
    </row>
    <row r="12" spans="1:5" x14ac:dyDescent="0.25">
      <c r="A12" s="13" t="s">
        <v>2</v>
      </c>
      <c r="B12" s="15" t="s">
        <v>35</v>
      </c>
      <c r="C12" s="13" t="s">
        <v>62</v>
      </c>
      <c r="D12" s="17" t="s">
        <v>63</v>
      </c>
      <c r="E12" s="21">
        <v>584.85000000000036</v>
      </c>
    </row>
    <row r="13" spans="1:5" x14ac:dyDescent="0.25">
      <c r="A13" s="13" t="s">
        <v>2</v>
      </c>
      <c r="B13" s="15" t="s">
        <v>36</v>
      </c>
      <c r="C13" s="13" t="s">
        <v>64</v>
      </c>
      <c r="D13" s="17" t="s">
        <v>65</v>
      </c>
      <c r="E13" s="21">
        <v>10806.82</v>
      </c>
    </row>
    <row r="14" spans="1:5" x14ac:dyDescent="0.25">
      <c r="A14" s="13" t="s">
        <v>2</v>
      </c>
      <c r="B14" s="13" t="s">
        <v>36</v>
      </c>
      <c r="C14" s="13" t="s">
        <v>66</v>
      </c>
      <c r="D14" s="17" t="s">
        <v>67</v>
      </c>
      <c r="E14" s="21">
        <v>30355.43</v>
      </c>
    </row>
    <row r="15" spans="1:5" x14ac:dyDescent="0.25">
      <c r="A15" s="13" t="s">
        <v>2</v>
      </c>
      <c r="B15" s="13" t="s">
        <v>5</v>
      </c>
      <c r="C15" s="13" t="s">
        <v>68</v>
      </c>
      <c r="D15" s="14" t="s">
        <v>6</v>
      </c>
      <c r="E15" s="21">
        <v>5163.9700000000012</v>
      </c>
    </row>
    <row r="16" spans="1:5" x14ac:dyDescent="0.25">
      <c r="A16" s="13" t="s">
        <v>2</v>
      </c>
      <c r="B16" s="15" t="s">
        <v>5</v>
      </c>
      <c r="C16" s="13" t="s">
        <v>69</v>
      </c>
      <c r="D16" s="17" t="s">
        <v>70</v>
      </c>
      <c r="E16" s="21">
        <v>210872.21</v>
      </c>
    </row>
    <row r="17" spans="1:5" x14ac:dyDescent="0.25">
      <c r="A17" s="13" t="s">
        <v>2</v>
      </c>
      <c r="B17" s="15" t="s">
        <v>5</v>
      </c>
      <c r="C17" s="13" t="s">
        <v>71</v>
      </c>
      <c r="D17" s="17" t="s">
        <v>72</v>
      </c>
      <c r="E17" s="21">
        <v>19427.45</v>
      </c>
    </row>
    <row r="18" spans="1:5" x14ac:dyDescent="0.25">
      <c r="A18" s="13" t="s">
        <v>2</v>
      </c>
      <c r="B18" s="15" t="s">
        <v>5</v>
      </c>
      <c r="C18" s="13" t="s">
        <v>73</v>
      </c>
      <c r="D18" s="17" t="s">
        <v>74</v>
      </c>
      <c r="E18" s="21">
        <v>7898.55</v>
      </c>
    </row>
    <row r="19" spans="1:5" x14ac:dyDescent="0.25">
      <c r="A19" s="13" t="s">
        <v>2</v>
      </c>
      <c r="B19" s="15" t="s">
        <v>7</v>
      </c>
      <c r="C19" s="13" t="s">
        <v>75</v>
      </c>
      <c r="D19" s="17" t="s">
        <v>76</v>
      </c>
      <c r="E19" s="21">
        <v>729.11000000000058</v>
      </c>
    </row>
    <row r="20" spans="1:5" x14ac:dyDescent="0.25">
      <c r="A20" s="13" t="s">
        <v>2</v>
      </c>
      <c r="B20" s="13" t="s">
        <v>9</v>
      </c>
      <c r="C20" s="13" t="s">
        <v>77</v>
      </c>
      <c r="D20" s="13" t="s">
        <v>10</v>
      </c>
      <c r="E20" s="21">
        <v>77.639999999999873</v>
      </c>
    </row>
    <row r="21" spans="1:5" x14ac:dyDescent="0.25">
      <c r="A21" s="13" t="s">
        <v>2</v>
      </c>
      <c r="B21" s="15" t="s">
        <v>37</v>
      </c>
      <c r="C21" s="13" t="s">
        <v>78</v>
      </c>
      <c r="D21" s="17" t="s">
        <v>79</v>
      </c>
      <c r="E21" s="21">
        <v>620.25000000000182</v>
      </c>
    </row>
    <row r="22" spans="1:5" x14ac:dyDescent="0.25">
      <c r="A22" s="14" t="s">
        <v>2</v>
      </c>
      <c r="B22" s="14" t="s">
        <v>38</v>
      </c>
      <c r="C22" s="13" t="s">
        <v>80</v>
      </c>
      <c r="D22" s="22" t="s">
        <v>81</v>
      </c>
      <c r="E22" s="21">
        <v>1012.6599999999999</v>
      </c>
    </row>
    <row r="23" spans="1:5" x14ac:dyDescent="0.25">
      <c r="A23" s="13" t="s">
        <v>2</v>
      </c>
      <c r="B23" s="15" t="s">
        <v>38</v>
      </c>
      <c r="C23" s="13" t="s">
        <v>82</v>
      </c>
      <c r="D23" s="17" t="s">
        <v>83</v>
      </c>
      <c r="E23" s="21">
        <v>1036.8300000000017</v>
      </c>
    </row>
    <row r="24" spans="1:5" x14ac:dyDescent="0.25">
      <c r="A24" s="13" t="s">
        <v>2</v>
      </c>
      <c r="B24" s="13" t="s">
        <v>39</v>
      </c>
      <c r="C24" s="13" t="s">
        <v>84</v>
      </c>
      <c r="D24" s="13" t="s">
        <v>85</v>
      </c>
      <c r="E24" s="21">
        <v>28.150000000000091</v>
      </c>
    </row>
    <row r="25" spans="1:5" x14ac:dyDescent="0.25">
      <c r="A25" s="13" t="s">
        <v>2</v>
      </c>
      <c r="B25" s="15" t="s">
        <v>39</v>
      </c>
      <c r="C25" s="13" t="s">
        <v>86</v>
      </c>
      <c r="D25" s="17" t="s">
        <v>87</v>
      </c>
      <c r="E25" s="21">
        <v>15336.419999999998</v>
      </c>
    </row>
    <row r="26" spans="1:5" x14ac:dyDescent="0.25">
      <c r="A26" s="13" t="s">
        <v>2</v>
      </c>
      <c r="B26" s="15" t="s">
        <v>39</v>
      </c>
      <c r="C26" s="13" t="s">
        <v>88</v>
      </c>
      <c r="D26" s="17" t="s">
        <v>89</v>
      </c>
      <c r="E26" s="21">
        <v>991.81999999999971</v>
      </c>
    </row>
    <row r="27" spans="1:5" x14ac:dyDescent="0.25">
      <c r="A27" s="13" t="s">
        <v>2</v>
      </c>
      <c r="B27" s="15" t="s">
        <v>39</v>
      </c>
      <c r="C27" s="25" t="s">
        <v>90</v>
      </c>
      <c r="D27" s="17" t="s">
        <v>89</v>
      </c>
      <c r="E27" s="21">
        <v>34324.99</v>
      </c>
    </row>
    <row r="28" spans="1:5" x14ac:dyDescent="0.25">
      <c r="A28" s="13" t="s">
        <v>2</v>
      </c>
      <c r="B28" s="15" t="s">
        <v>39</v>
      </c>
      <c r="C28" s="13" t="s">
        <v>91</v>
      </c>
      <c r="D28" s="17" t="s">
        <v>92</v>
      </c>
      <c r="E28" s="21">
        <v>6738.67</v>
      </c>
    </row>
    <row r="29" spans="1:5" x14ac:dyDescent="0.25">
      <c r="A29" s="14" t="s">
        <v>14</v>
      </c>
      <c r="B29" s="14" t="s">
        <v>11</v>
      </c>
      <c r="C29" s="13" t="s">
        <v>93</v>
      </c>
      <c r="D29" s="14" t="s">
        <v>94</v>
      </c>
      <c r="E29" s="21">
        <v>2003.6399999999999</v>
      </c>
    </row>
    <row r="30" spans="1:5" x14ac:dyDescent="0.25">
      <c r="A30" s="14" t="s">
        <v>14</v>
      </c>
      <c r="B30" s="14" t="s">
        <v>11</v>
      </c>
      <c r="C30" s="13" t="s">
        <v>95</v>
      </c>
      <c r="D30" s="14" t="s">
        <v>96</v>
      </c>
      <c r="E30" s="21">
        <v>510.53000000000003</v>
      </c>
    </row>
    <row r="31" spans="1:5" x14ac:dyDescent="0.25">
      <c r="A31" s="14" t="s">
        <v>14</v>
      </c>
      <c r="B31" s="14" t="s">
        <v>11</v>
      </c>
      <c r="C31" s="13" t="s">
        <v>97</v>
      </c>
      <c r="D31" s="26" t="s">
        <v>98</v>
      </c>
      <c r="E31" s="21">
        <v>188.85999999999996</v>
      </c>
    </row>
    <row r="32" spans="1:5" x14ac:dyDescent="0.25">
      <c r="A32" s="14" t="s">
        <v>14</v>
      </c>
      <c r="B32" s="14" t="s">
        <v>11</v>
      </c>
      <c r="C32" s="13" t="s">
        <v>99</v>
      </c>
      <c r="D32" s="26" t="s">
        <v>100</v>
      </c>
      <c r="E32" s="21">
        <v>21.95</v>
      </c>
    </row>
    <row r="33" spans="1:5" x14ac:dyDescent="0.25">
      <c r="A33" s="13" t="s">
        <v>14</v>
      </c>
      <c r="B33" s="13" t="s">
        <v>11</v>
      </c>
      <c r="C33" s="13" t="s">
        <v>101</v>
      </c>
      <c r="D33" s="13" t="s">
        <v>102</v>
      </c>
      <c r="E33" s="21">
        <v>3328.9300000000003</v>
      </c>
    </row>
    <row r="34" spans="1:5" x14ac:dyDescent="0.25">
      <c r="A34" s="13" t="s">
        <v>14</v>
      </c>
      <c r="B34" s="15" t="s">
        <v>11</v>
      </c>
      <c r="C34" s="13" t="s">
        <v>103</v>
      </c>
      <c r="D34" s="17" t="s">
        <v>13</v>
      </c>
      <c r="E34" s="21">
        <v>1674.81</v>
      </c>
    </row>
    <row r="35" spans="1:5" x14ac:dyDescent="0.25">
      <c r="A35" s="14" t="s">
        <v>14</v>
      </c>
      <c r="B35" s="14" t="s">
        <v>33</v>
      </c>
      <c r="C35" s="13" t="s">
        <v>104</v>
      </c>
      <c r="D35" s="14" t="s">
        <v>52</v>
      </c>
      <c r="E35" s="21">
        <v>93.230000000000018</v>
      </c>
    </row>
    <row r="36" spans="1:5" x14ac:dyDescent="0.25">
      <c r="A36" s="14" t="s">
        <v>14</v>
      </c>
      <c r="B36" s="14" t="s">
        <v>34</v>
      </c>
      <c r="C36" s="13" t="s">
        <v>105</v>
      </c>
      <c r="D36" s="26" t="s">
        <v>106</v>
      </c>
      <c r="E36" s="21">
        <v>182.41</v>
      </c>
    </row>
    <row r="37" spans="1:5" x14ac:dyDescent="0.25">
      <c r="A37" s="14" t="s">
        <v>14</v>
      </c>
      <c r="B37" s="14" t="s">
        <v>34</v>
      </c>
      <c r="C37" s="13" t="s">
        <v>107</v>
      </c>
      <c r="D37" s="26" t="s">
        <v>108</v>
      </c>
      <c r="E37" s="21">
        <v>22.079999999999995</v>
      </c>
    </row>
    <row r="38" spans="1:5" x14ac:dyDescent="0.25">
      <c r="A38" s="14" t="s">
        <v>14</v>
      </c>
      <c r="B38" s="14" t="s">
        <v>34</v>
      </c>
      <c r="C38" s="13" t="s">
        <v>109</v>
      </c>
      <c r="D38" s="26" t="s">
        <v>110</v>
      </c>
      <c r="E38" s="21">
        <v>419.43</v>
      </c>
    </row>
    <row r="39" spans="1:5" x14ac:dyDescent="0.25">
      <c r="A39" s="14" t="s">
        <v>14</v>
      </c>
      <c r="B39" s="14" t="s">
        <v>34</v>
      </c>
      <c r="C39" s="13" t="s">
        <v>111</v>
      </c>
      <c r="D39" s="14" t="s">
        <v>112</v>
      </c>
      <c r="E39" s="21">
        <v>21.04</v>
      </c>
    </row>
    <row r="40" spans="1:5" x14ac:dyDescent="0.25">
      <c r="A40" s="14" t="s">
        <v>14</v>
      </c>
      <c r="B40" s="14" t="s">
        <v>34</v>
      </c>
      <c r="C40" s="13" t="s">
        <v>113</v>
      </c>
      <c r="D40" s="14" t="s">
        <v>114</v>
      </c>
      <c r="E40" s="21">
        <v>659.34</v>
      </c>
    </row>
    <row r="41" spans="1:5" x14ac:dyDescent="0.25">
      <c r="A41" s="13" t="s">
        <v>14</v>
      </c>
      <c r="B41" s="15" t="s">
        <v>34</v>
      </c>
      <c r="C41" s="13" t="s">
        <v>115</v>
      </c>
      <c r="D41" s="17" t="s">
        <v>116</v>
      </c>
      <c r="E41" s="21">
        <v>797.56999999999994</v>
      </c>
    </row>
    <row r="42" spans="1:5" x14ac:dyDescent="0.25">
      <c r="A42" s="13" t="s">
        <v>14</v>
      </c>
      <c r="B42" s="15" t="s">
        <v>34</v>
      </c>
      <c r="C42" s="13" t="s">
        <v>117</v>
      </c>
      <c r="D42" s="17" t="s">
        <v>54</v>
      </c>
      <c r="E42" s="21">
        <v>378.8</v>
      </c>
    </row>
    <row r="43" spans="1:5" x14ac:dyDescent="0.25">
      <c r="A43" s="13" t="s">
        <v>14</v>
      </c>
      <c r="B43" s="15" t="s">
        <v>34</v>
      </c>
      <c r="C43" s="13" t="s">
        <v>118</v>
      </c>
      <c r="D43" s="17" t="s">
        <v>119</v>
      </c>
      <c r="E43" s="21">
        <v>21.780000000000005</v>
      </c>
    </row>
    <row r="44" spans="1:5" x14ac:dyDescent="0.25">
      <c r="A44" s="13" t="s">
        <v>14</v>
      </c>
      <c r="B44" s="15" t="s">
        <v>34</v>
      </c>
      <c r="C44" s="13" t="s">
        <v>120</v>
      </c>
      <c r="D44" s="17" t="s">
        <v>121</v>
      </c>
      <c r="E44" s="21">
        <v>736.45</v>
      </c>
    </row>
    <row r="45" spans="1:5" x14ac:dyDescent="0.25">
      <c r="A45" s="13" t="s">
        <v>14</v>
      </c>
      <c r="B45" s="15" t="s">
        <v>36</v>
      </c>
      <c r="C45" s="13" t="s">
        <v>122</v>
      </c>
      <c r="D45" s="17" t="s">
        <v>123</v>
      </c>
      <c r="E45" s="21">
        <v>622.08999999999992</v>
      </c>
    </row>
    <row r="46" spans="1:5" x14ac:dyDescent="0.25">
      <c r="A46" s="14" t="s">
        <v>14</v>
      </c>
      <c r="B46" s="14" t="s">
        <v>5</v>
      </c>
      <c r="C46" s="13" t="s">
        <v>124</v>
      </c>
      <c r="D46" s="14" t="s">
        <v>125</v>
      </c>
      <c r="E46" s="21">
        <v>22.150000000000002</v>
      </c>
    </row>
    <row r="47" spans="1:5" x14ac:dyDescent="0.25">
      <c r="A47" s="14" t="s">
        <v>14</v>
      </c>
      <c r="B47" s="14" t="s">
        <v>5</v>
      </c>
      <c r="C47" s="13" t="s">
        <v>126</v>
      </c>
      <c r="D47" s="14" t="s">
        <v>127</v>
      </c>
      <c r="E47" s="21">
        <v>26.66</v>
      </c>
    </row>
    <row r="48" spans="1:5" x14ac:dyDescent="0.25">
      <c r="A48" s="13" t="s">
        <v>14</v>
      </c>
      <c r="B48" s="15" t="s">
        <v>5</v>
      </c>
      <c r="C48" s="13" t="s">
        <v>128</v>
      </c>
      <c r="D48" s="17" t="s">
        <v>74</v>
      </c>
      <c r="E48" s="21">
        <v>995.44</v>
      </c>
    </row>
    <row r="49" spans="1:5" x14ac:dyDescent="0.25">
      <c r="A49" s="14" t="s">
        <v>14</v>
      </c>
      <c r="B49" s="14" t="s">
        <v>7</v>
      </c>
      <c r="C49" s="13" t="s">
        <v>129</v>
      </c>
      <c r="D49" s="14" t="s">
        <v>130</v>
      </c>
      <c r="E49" s="21">
        <v>1389.9499999999998</v>
      </c>
    </row>
    <row r="50" spans="1:5" x14ac:dyDescent="0.25">
      <c r="A50" s="14" t="s">
        <v>14</v>
      </c>
      <c r="B50" s="14" t="s">
        <v>7</v>
      </c>
      <c r="C50" s="13" t="s">
        <v>131</v>
      </c>
      <c r="D50" s="14" t="s">
        <v>132</v>
      </c>
      <c r="E50" s="21">
        <v>20.74</v>
      </c>
    </row>
    <row r="51" spans="1:5" x14ac:dyDescent="0.25">
      <c r="A51" s="14" t="s">
        <v>14</v>
      </c>
      <c r="B51" s="14" t="s">
        <v>7</v>
      </c>
      <c r="C51" s="13" t="s">
        <v>133</v>
      </c>
      <c r="D51" s="14" t="s">
        <v>134</v>
      </c>
      <c r="E51" s="21">
        <v>167.20000000000002</v>
      </c>
    </row>
    <row r="52" spans="1:5" x14ac:dyDescent="0.25">
      <c r="A52" s="13" t="s">
        <v>14</v>
      </c>
      <c r="B52" s="15" t="s">
        <v>7</v>
      </c>
      <c r="C52" s="13" t="s">
        <v>135</v>
      </c>
      <c r="D52" s="17" t="s">
        <v>136</v>
      </c>
      <c r="E52" s="21">
        <v>1119.9799999999998</v>
      </c>
    </row>
    <row r="53" spans="1:5" x14ac:dyDescent="0.25">
      <c r="A53" s="13" t="s">
        <v>14</v>
      </c>
      <c r="B53" s="15" t="s">
        <v>7</v>
      </c>
      <c r="C53" s="13" t="s">
        <v>137</v>
      </c>
      <c r="D53" s="17" t="s">
        <v>138</v>
      </c>
      <c r="E53" s="21">
        <v>2479.5499999999997</v>
      </c>
    </row>
    <row r="54" spans="1:5" x14ac:dyDescent="0.25">
      <c r="A54" s="13" t="s">
        <v>14</v>
      </c>
      <c r="B54" s="15" t="s">
        <v>7</v>
      </c>
      <c r="C54" s="13" t="s">
        <v>139</v>
      </c>
      <c r="D54" s="17" t="s">
        <v>140</v>
      </c>
      <c r="E54" s="21">
        <v>580.77</v>
      </c>
    </row>
    <row r="55" spans="1:5" x14ac:dyDescent="0.25">
      <c r="A55" s="14" t="s">
        <v>14</v>
      </c>
      <c r="B55" s="14" t="s">
        <v>9</v>
      </c>
      <c r="C55" s="13" t="s">
        <v>141</v>
      </c>
      <c r="D55" s="26" t="s">
        <v>142</v>
      </c>
      <c r="E55" s="21">
        <v>591.45999999999981</v>
      </c>
    </row>
    <row r="56" spans="1:5" x14ac:dyDescent="0.25">
      <c r="A56" s="14" t="s">
        <v>14</v>
      </c>
      <c r="B56" s="14" t="s">
        <v>40</v>
      </c>
      <c r="C56" s="13" t="s">
        <v>143</v>
      </c>
      <c r="D56" s="14" t="s">
        <v>144</v>
      </c>
      <c r="E56" s="21">
        <v>66.63</v>
      </c>
    </row>
    <row r="57" spans="1:5" x14ac:dyDescent="0.25">
      <c r="A57" s="14" t="s">
        <v>14</v>
      </c>
      <c r="B57" s="14" t="s">
        <v>38</v>
      </c>
      <c r="C57" s="13" t="s">
        <v>145</v>
      </c>
      <c r="D57" s="22" t="s">
        <v>81</v>
      </c>
      <c r="E57" s="21">
        <v>947.35</v>
      </c>
    </row>
    <row r="58" spans="1:5" x14ac:dyDescent="0.25">
      <c r="A58" s="13" t="s">
        <v>14</v>
      </c>
      <c r="B58" s="15" t="s">
        <v>38</v>
      </c>
      <c r="C58" s="13" t="s">
        <v>146</v>
      </c>
      <c r="D58" s="17" t="s">
        <v>83</v>
      </c>
      <c r="E58" s="21">
        <v>487.3</v>
      </c>
    </row>
    <row r="59" spans="1:5" x14ac:dyDescent="0.25">
      <c r="A59" s="13" t="s">
        <v>15</v>
      </c>
      <c r="B59" s="13" t="s">
        <v>41</v>
      </c>
      <c r="C59" s="13" t="s">
        <v>147</v>
      </c>
      <c r="D59" s="16" t="s">
        <v>148</v>
      </c>
      <c r="E59" s="21">
        <v>1056.0299999999988</v>
      </c>
    </row>
    <row r="60" spans="1:5" x14ac:dyDescent="0.25">
      <c r="A60" s="13" t="s">
        <v>16</v>
      </c>
      <c r="B60" s="13" t="s">
        <v>11</v>
      </c>
      <c r="C60" s="13" t="s">
        <v>149</v>
      </c>
      <c r="D60" s="13" t="s">
        <v>102</v>
      </c>
      <c r="E60" s="21">
        <v>25528.670000000006</v>
      </c>
    </row>
    <row r="61" spans="1:5" x14ac:dyDescent="0.25">
      <c r="A61" s="13" t="s">
        <v>16</v>
      </c>
      <c r="B61" s="15" t="s">
        <v>11</v>
      </c>
      <c r="C61" s="13" t="s">
        <v>150</v>
      </c>
      <c r="D61" s="17" t="s">
        <v>13</v>
      </c>
      <c r="E61" s="21">
        <v>96130.62</v>
      </c>
    </row>
    <row r="62" spans="1:5" x14ac:dyDescent="0.25">
      <c r="A62" s="13" t="s">
        <v>16</v>
      </c>
      <c r="B62" s="15" t="s">
        <v>34</v>
      </c>
      <c r="C62" s="13" t="s">
        <v>151</v>
      </c>
      <c r="D62" s="17" t="s">
        <v>54</v>
      </c>
      <c r="E62" s="21">
        <v>20961.2</v>
      </c>
    </row>
    <row r="63" spans="1:5" x14ac:dyDescent="0.25">
      <c r="A63" s="13" t="s">
        <v>16</v>
      </c>
      <c r="B63" s="15" t="s">
        <v>36</v>
      </c>
      <c r="C63" s="13" t="s">
        <v>152</v>
      </c>
      <c r="D63" s="17" t="s">
        <v>123</v>
      </c>
      <c r="E63" s="21">
        <v>20554.800000000003</v>
      </c>
    </row>
    <row r="64" spans="1:5" x14ac:dyDescent="0.25">
      <c r="A64" s="13" t="s">
        <v>16</v>
      </c>
      <c r="B64" s="15" t="s">
        <v>5</v>
      </c>
      <c r="C64" s="13" t="s">
        <v>153</v>
      </c>
      <c r="D64" s="17" t="s">
        <v>74</v>
      </c>
      <c r="E64" s="21">
        <v>14320.01</v>
      </c>
    </row>
    <row r="65" spans="1:5" x14ac:dyDescent="0.25">
      <c r="A65" s="22" t="s">
        <v>16</v>
      </c>
      <c r="B65" s="22" t="s">
        <v>9</v>
      </c>
      <c r="C65" s="13" t="s">
        <v>154</v>
      </c>
      <c r="D65" s="26" t="s">
        <v>142</v>
      </c>
      <c r="E65" s="21">
        <v>10469.339999999998</v>
      </c>
    </row>
    <row r="66" spans="1:5" x14ac:dyDescent="0.25">
      <c r="A66" s="22" t="s">
        <v>16</v>
      </c>
      <c r="B66" s="22" t="s">
        <v>9</v>
      </c>
      <c r="C66" s="13" t="s">
        <v>155</v>
      </c>
      <c r="D66" s="13" t="s">
        <v>10</v>
      </c>
      <c r="E66" s="21">
        <v>6959.4</v>
      </c>
    </row>
    <row r="67" spans="1:5" x14ac:dyDescent="0.25">
      <c r="A67" s="13" t="s">
        <v>16</v>
      </c>
      <c r="B67" s="15" t="s">
        <v>38</v>
      </c>
      <c r="C67" s="13" t="s">
        <v>156</v>
      </c>
      <c r="D67" s="17" t="s">
        <v>83</v>
      </c>
      <c r="E67" s="21">
        <v>16074.48</v>
      </c>
    </row>
    <row r="68" spans="1:5" x14ac:dyDescent="0.25">
      <c r="A68" s="23" t="s">
        <v>17</v>
      </c>
      <c r="B68" s="23" t="s">
        <v>3</v>
      </c>
      <c r="C68" s="13" t="s">
        <v>157</v>
      </c>
      <c r="D68" s="14" t="s">
        <v>158</v>
      </c>
      <c r="E68" s="21">
        <v>73917.73</v>
      </c>
    </row>
    <row r="69" spans="1:5" x14ac:dyDescent="0.25">
      <c r="A69" s="13" t="s">
        <v>19</v>
      </c>
      <c r="B69" s="13" t="s">
        <v>11</v>
      </c>
      <c r="C69" s="13" t="s">
        <v>159</v>
      </c>
      <c r="D69" s="13" t="s">
        <v>94</v>
      </c>
      <c r="E69" s="21">
        <v>501321.68</v>
      </c>
    </row>
    <row r="70" spans="1:5" x14ac:dyDescent="0.25">
      <c r="A70" s="13" t="s">
        <v>19</v>
      </c>
      <c r="B70" s="15" t="s">
        <v>11</v>
      </c>
      <c r="C70" s="13" t="s">
        <v>160</v>
      </c>
      <c r="D70" s="17" t="s">
        <v>13</v>
      </c>
      <c r="E70" s="21">
        <v>12861.760000000007</v>
      </c>
    </row>
    <row r="71" spans="1:5" x14ac:dyDescent="0.25">
      <c r="A71" s="13" t="s">
        <v>19</v>
      </c>
      <c r="B71" s="13" t="s">
        <v>34</v>
      </c>
      <c r="C71" s="13" t="s">
        <v>161</v>
      </c>
      <c r="D71" s="13" t="s">
        <v>162</v>
      </c>
      <c r="E71" s="21">
        <v>17343.060000000001</v>
      </c>
    </row>
    <row r="72" spans="1:5" x14ac:dyDescent="0.25">
      <c r="A72" s="13" t="s">
        <v>19</v>
      </c>
      <c r="B72" s="13" t="s">
        <v>34</v>
      </c>
      <c r="C72" s="13" t="s">
        <v>163</v>
      </c>
      <c r="D72" s="27" t="s">
        <v>164</v>
      </c>
      <c r="E72" s="21">
        <v>3785.6199999999881</v>
      </c>
    </row>
    <row r="73" spans="1:5" x14ac:dyDescent="0.25">
      <c r="A73" s="13" t="s">
        <v>19</v>
      </c>
      <c r="B73" s="15" t="s">
        <v>34</v>
      </c>
      <c r="C73" s="13" t="s">
        <v>165</v>
      </c>
      <c r="D73" s="17" t="s">
        <v>116</v>
      </c>
      <c r="E73" s="21">
        <v>80744.77</v>
      </c>
    </row>
    <row r="74" spans="1:5" x14ac:dyDescent="0.25">
      <c r="A74" s="13" t="s">
        <v>19</v>
      </c>
      <c r="B74" s="15" t="s">
        <v>34</v>
      </c>
      <c r="C74" s="13" t="s">
        <v>166</v>
      </c>
      <c r="D74" s="17" t="s">
        <v>54</v>
      </c>
      <c r="E74" s="21">
        <v>35456.310000000005</v>
      </c>
    </row>
    <row r="75" spans="1:5" x14ac:dyDescent="0.25">
      <c r="A75" s="13" t="s">
        <v>19</v>
      </c>
      <c r="B75" s="15" t="s">
        <v>34</v>
      </c>
      <c r="C75" s="13" t="s">
        <v>167</v>
      </c>
      <c r="D75" s="17" t="s">
        <v>168</v>
      </c>
      <c r="E75" s="21">
        <v>31494.52</v>
      </c>
    </row>
    <row r="76" spans="1:5" x14ac:dyDescent="0.25">
      <c r="A76" s="13" t="s">
        <v>19</v>
      </c>
      <c r="B76" s="13" t="s">
        <v>3</v>
      </c>
      <c r="C76" s="13" t="s">
        <v>169</v>
      </c>
      <c r="D76" s="13" t="s">
        <v>170</v>
      </c>
      <c r="E76" s="21">
        <v>346.92000000000189</v>
      </c>
    </row>
    <row r="77" spans="1:5" ht="30" x14ac:dyDescent="0.25">
      <c r="A77" s="15" t="s">
        <v>19</v>
      </c>
      <c r="B77" s="15" t="s">
        <v>42</v>
      </c>
      <c r="C77" s="13" t="s">
        <v>171</v>
      </c>
      <c r="D77" s="28" t="s">
        <v>172</v>
      </c>
      <c r="E77" s="21">
        <v>1768.9499999999971</v>
      </c>
    </row>
    <row r="78" spans="1:5" x14ac:dyDescent="0.25">
      <c r="A78" s="13" t="s">
        <v>19</v>
      </c>
      <c r="B78" s="13" t="s">
        <v>5</v>
      </c>
      <c r="C78" s="13" t="s">
        <v>173</v>
      </c>
      <c r="D78" s="13" t="s">
        <v>174</v>
      </c>
      <c r="E78" s="21">
        <v>16364.92</v>
      </c>
    </row>
    <row r="79" spans="1:5" x14ac:dyDescent="0.25">
      <c r="A79" s="13" t="s">
        <v>19</v>
      </c>
      <c r="B79" s="13" t="s">
        <v>5</v>
      </c>
      <c r="C79" s="13" t="s">
        <v>173</v>
      </c>
      <c r="D79" s="13" t="s">
        <v>174</v>
      </c>
      <c r="E79" s="21">
        <v>21936.059999999994</v>
      </c>
    </row>
    <row r="80" spans="1:5" x14ac:dyDescent="0.25">
      <c r="A80" s="13" t="s">
        <v>19</v>
      </c>
      <c r="B80" s="13" t="s">
        <v>5</v>
      </c>
      <c r="C80" s="13" t="s">
        <v>175</v>
      </c>
      <c r="D80" s="13" t="s">
        <v>176</v>
      </c>
      <c r="E80" s="21">
        <v>2190.5</v>
      </c>
    </row>
    <row r="81" spans="1:5" x14ac:dyDescent="0.25">
      <c r="A81" s="13" t="s">
        <v>19</v>
      </c>
      <c r="B81" s="13" t="s">
        <v>5</v>
      </c>
      <c r="C81" s="13" t="s">
        <v>177</v>
      </c>
      <c r="D81" s="16" t="s">
        <v>178</v>
      </c>
      <c r="E81" s="21">
        <v>97991.439999999988</v>
      </c>
    </row>
    <row r="82" spans="1:5" x14ac:dyDescent="0.25">
      <c r="A82" s="13" t="s">
        <v>19</v>
      </c>
      <c r="B82" s="13" t="s">
        <v>5</v>
      </c>
      <c r="C82" s="13" t="s">
        <v>179</v>
      </c>
      <c r="D82" s="27" t="s">
        <v>180</v>
      </c>
      <c r="E82" s="21">
        <v>719.78999999999905</v>
      </c>
    </row>
    <row r="83" spans="1:5" x14ac:dyDescent="0.25">
      <c r="A83" s="13" t="s">
        <v>19</v>
      </c>
      <c r="B83" s="15" t="s">
        <v>5</v>
      </c>
      <c r="C83" s="13" t="s">
        <v>181</v>
      </c>
      <c r="D83" s="17" t="s">
        <v>74</v>
      </c>
      <c r="E83" s="21">
        <v>5792.27</v>
      </c>
    </row>
    <row r="84" spans="1:5" x14ac:dyDescent="0.25">
      <c r="A84" s="13" t="s">
        <v>19</v>
      </c>
      <c r="B84" s="13" t="s">
        <v>7</v>
      </c>
      <c r="C84" s="13" t="s">
        <v>182</v>
      </c>
      <c r="D84" s="13" t="s">
        <v>8</v>
      </c>
      <c r="E84" s="21">
        <v>5651.2599999999993</v>
      </c>
    </row>
    <row r="85" spans="1:5" x14ac:dyDescent="0.25">
      <c r="A85" s="13" t="s">
        <v>19</v>
      </c>
      <c r="B85" s="15" t="s">
        <v>7</v>
      </c>
      <c r="C85" s="13" t="s">
        <v>183</v>
      </c>
      <c r="D85" s="17" t="s">
        <v>138</v>
      </c>
      <c r="E85" s="21">
        <v>67076.180000000008</v>
      </c>
    </row>
    <row r="86" spans="1:5" x14ac:dyDescent="0.25">
      <c r="A86" s="13" t="s">
        <v>19</v>
      </c>
      <c r="B86" s="15" t="s">
        <v>7</v>
      </c>
      <c r="C86" s="13" t="s">
        <v>184</v>
      </c>
      <c r="D86" s="17" t="s">
        <v>136</v>
      </c>
      <c r="E86" s="21">
        <v>19344.100000000002</v>
      </c>
    </row>
    <row r="87" spans="1:5" x14ac:dyDescent="0.25">
      <c r="A87" s="13" t="s">
        <v>19</v>
      </c>
      <c r="B87" s="13" t="s">
        <v>40</v>
      </c>
      <c r="C87" s="13" t="s">
        <v>185</v>
      </c>
      <c r="D87" s="13" t="s">
        <v>186</v>
      </c>
      <c r="E87" s="21">
        <v>113.03999999999996</v>
      </c>
    </row>
    <row r="88" spans="1:5" x14ac:dyDescent="0.25">
      <c r="A88" s="13" t="s">
        <v>19</v>
      </c>
      <c r="B88" s="13" t="s">
        <v>38</v>
      </c>
      <c r="C88" s="13" t="s">
        <v>187</v>
      </c>
      <c r="D88" s="29" t="s">
        <v>81</v>
      </c>
      <c r="E88" s="21">
        <v>20462.77</v>
      </c>
    </row>
    <row r="89" spans="1:5" ht="30" x14ac:dyDescent="0.25">
      <c r="A89" s="13" t="s">
        <v>19</v>
      </c>
      <c r="B89" s="15" t="s">
        <v>38</v>
      </c>
      <c r="C89" s="13" t="s">
        <v>188</v>
      </c>
      <c r="D89" s="17" t="s">
        <v>189</v>
      </c>
      <c r="E89" s="21">
        <v>23743.35</v>
      </c>
    </row>
    <row r="90" spans="1:5" x14ac:dyDescent="0.25">
      <c r="A90" s="14" t="s">
        <v>19</v>
      </c>
      <c r="B90" s="14" t="s">
        <v>43</v>
      </c>
      <c r="C90" s="13" t="s">
        <v>190</v>
      </c>
      <c r="D90" s="14" t="s">
        <v>191</v>
      </c>
      <c r="E90" s="21">
        <v>9232.49</v>
      </c>
    </row>
    <row r="91" spans="1:5" x14ac:dyDescent="0.25">
      <c r="A91" s="13" t="s">
        <v>18</v>
      </c>
      <c r="B91" s="13" t="s">
        <v>11</v>
      </c>
      <c r="C91" s="13" t="s">
        <v>192</v>
      </c>
      <c r="D91" s="13" t="s">
        <v>102</v>
      </c>
      <c r="E91" s="21">
        <v>33840.630000000005</v>
      </c>
    </row>
    <row r="92" spans="1:5" x14ac:dyDescent="0.25">
      <c r="A92" s="13" t="s">
        <v>18</v>
      </c>
      <c r="B92" s="15" t="s">
        <v>11</v>
      </c>
      <c r="C92" s="13" t="s">
        <v>193</v>
      </c>
      <c r="D92" s="17" t="s">
        <v>13</v>
      </c>
      <c r="E92" s="21">
        <v>18636.88</v>
      </c>
    </row>
    <row r="93" spans="1:5" x14ac:dyDescent="0.25">
      <c r="A93" s="13" t="s">
        <v>18</v>
      </c>
      <c r="B93" s="15" t="s">
        <v>34</v>
      </c>
      <c r="C93" s="13" t="s">
        <v>194</v>
      </c>
      <c r="D93" s="17" t="s">
        <v>116</v>
      </c>
      <c r="E93" s="21">
        <v>283.34000000000015</v>
      </c>
    </row>
    <row r="94" spans="1:5" x14ac:dyDescent="0.25">
      <c r="A94" s="13" t="s">
        <v>18</v>
      </c>
      <c r="B94" s="15" t="s">
        <v>34</v>
      </c>
      <c r="C94" s="13" t="s">
        <v>195</v>
      </c>
      <c r="D94" s="17" t="s">
        <v>121</v>
      </c>
      <c r="E94" s="21">
        <v>342.22000000000025</v>
      </c>
    </row>
    <row r="95" spans="1:5" x14ac:dyDescent="0.25">
      <c r="A95" s="13" t="s">
        <v>18</v>
      </c>
      <c r="B95" s="15" t="s">
        <v>5</v>
      </c>
      <c r="C95" s="13" t="s">
        <v>196</v>
      </c>
      <c r="D95" s="17" t="s">
        <v>74</v>
      </c>
      <c r="E95" s="21">
        <v>10449.780000000001</v>
      </c>
    </row>
    <row r="96" spans="1:5" x14ac:dyDescent="0.25">
      <c r="A96" s="13" t="s">
        <v>18</v>
      </c>
      <c r="B96" s="15" t="s">
        <v>7</v>
      </c>
      <c r="C96" s="13" t="s">
        <v>197</v>
      </c>
      <c r="D96" s="17" t="s">
        <v>140</v>
      </c>
      <c r="E96" s="21">
        <v>5984.62</v>
      </c>
    </row>
    <row r="97" spans="1:5" x14ac:dyDescent="0.25">
      <c r="A97" s="13" t="s">
        <v>18</v>
      </c>
      <c r="B97" s="13" t="s">
        <v>9</v>
      </c>
      <c r="C97" s="13" t="s">
        <v>198</v>
      </c>
      <c r="D97" s="16" t="s">
        <v>142</v>
      </c>
      <c r="E97" s="21">
        <v>4863.7300000000005</v>
      </c>
    </row>
    <row r="98" spans="1:5" x14ac:dyDescent="0.25">
      <c r="A98" s="13" t="s">
        <v>20</v>
      </c>
      <c r="B98" s="13" t="s">
        <v>11</v>
      </c>
      <c r="C98" s="13" t="s">
        <v>199</v>
      </c>
      <c r="D98" s="13" t="s">
        <v>102</v>
      </c>
      <c r="E98" s="21">
        <v>8180.6399999999931</v>
      </c>
    </row>
    <row r="99" spans="1:5" x14ac:dyDescent="0.25">
      <c r="A99" s="13" t="s">
        <v>20</v>
      </c>
      <c r="B99" s="15" t="s">
        <v>11</v>
      </c>
      <c r="C99" s="13" t="s">
        <v>200</v>
      </c>
      <c r="D99" s="17" t="s">
        <v>13</v>
      </c>
      <c r="E99" s="21">
        <v>19996.769999999997</v>
      </c>
    </row>
    <row r="100" spans="1:5" x14ac:dyDescent="0.25">
      <c r="A100" s="13" t="s">
        <v>20</v>
      </c>
      <c r="B100" s="15" t="s">
        <v>44</v>
      </c>
      <c r="C100" s="13" t="s">
        <v>201</v>
      </c>
      <c r="D100" s="17" t="s">
        <v>202</v>
      </c>
      <c r="E100" s="21">
        <v>4957.43</v>
      </c>
    </row>
    <row r="101" spans="1:5" x14ac:dyDescent="0.25">
      <c r="A101" s="14" t="s">
        <v>20</v>
      </c>
      <c r="B101" s="14" t="s">
        <v>33</v>
      </c>
      <c r="C101" s="13" t="s">
        <v>203</v>
      </c>
      <c r="D101" s="14" t="s">
        <v>204</v>
      </c>
      <c r="E101" s="21">
        <v>3053.39</v>
      </c>
    </row>
    <row r="102" spans="1:5" x14ac:dyDescent="0.25">
      <c r="A102" s="14" t="s">
        <v>20</v>
      </c>
      <c r="B102" s="14" t="s">
        <v>33</v>
      </c>
      <c r="C102" s="13" t="s">
        <v>205</v>
      </c>
      <c r="D102" s="14" t="s">
        <v>52</v>
      </c>
      <c r="E102" s="21">
        <v>1726.82</v>
      </c>
    </row>
    <row r="103" spans="1:5" x14ac:dyDescent="0.25">
      <c r="A103" s="14" t="s">
        <v>20</v>
      </c>
      <c r="B103" s="14" t="s">
        <v>34</v>
      </c>
      <c r="C103" s="13" t="s">
        <v>206</v>
      </c>
      <c r="D103" s="13" t="s">
        <v>207</v>
      </c>
      <c r="E103" s="21">
        <v>517.77</v>
      </c>
    </row>
    <row r="104" spans="1:5" x14ac:dyDescent="0.25">
      <c r="A104" s="14" t="s">
        <v>20</v>
      </c>
      <c r="B104" s="14" t="s">
        <v>34</v>
      </c>
      <c r="C104" s="13" t="s">
        <v>208</v>
      </c>
      <c r="D104" s="26" t="s">
        <v>209</v>
      </c>
      <c r="E104" s="21">
        <v>7738.9599999999982</v>
      </c>
    </row>
    <row r="105" spans="1:5" x14ac:dyDescent="0.25">
      <c r="A105" s="14" t="s">
        <v>20</v>
      </c>
      <c r="B105" s="14" t="s">
        <v>34</v>
      </c>
      <c r="C105" s="13" t="s">
        <v>210</v>
      </c>
      <c r="D105" s="26" t="s">
        <v>211</v>
      </c>
      <c r="E105" s="21">
        <v>8609.66</v>
      </c>
    </row>
    <row r="106" spans="1:5" x14ac:dyDescent="0.25">
      <c r="A106" s="14" t="s">
        <v>20</v>
      </c>
      <c r="B106" s="14" t="s">
        <v>34</v>
      </c>
      <c r="C106" s="13" t="s">
        <v>212</v>
      </c>
      <c r="D106" s="26" t="s">
        <v>110</v>
      </c>
      <c r="E106" s="21">
        <v>7815.8700000000008</v>
      </c>
    </row>
    <row r="107" spans="1:5" x14ac:dyDescent="0.25">
      <c r="A107" s="14" t="s">
        <v>20</v>
      </c>
      <c r="B107" s="14" t="s">
        <v>34</v>
      </c>
      <c r="C107" s="13" t="s">
        <v>213</v>
      </c>
      <c r="D107" s="14" t="s">
        <v>112</v>
      </c>
      <c r="E107" s="21">
        <v>1671.3700000000001</v>
      </c>
    </row>
    <row r="108" spans="1:5" x14ac:dyDescent="0.25">
      <c r="A108" s="14" t="s">
        <v>20</v>
      </c>
      <c r="B108" s="14" t="s">
        <v>34</v>
      </c>
      <c r="C108" s="13" t="s">
        <v>214</v>
      </c>
      <c r="D108" s="14" t="s">
        <v>215</v>
      </c>
      <c r="E108" s="21">
        <v>3682.35</v>
      </c>
    </row>
    <row r="109" spans="1:5" x14ac:dyDescent="0.25">
      <c r="A109" s="13" t="s">
        <v>20</v>
      </c>
      <c r="B109" s="15" t="s">
        <v>34</v>
      </c>
      <c r="C109" s="13" t="s">
        <v>216</v>
      </c>
      <c r="D109" s="17" t="s">
        <v>217</v>
      </c>
      <c r="E109" s="21">
        <v>5994.7499999999991</v>
      </c>
    </row>
    <row r="110" spans="1:5" x14ac:dyDescent="0.25">
      <c r="A110" s="14" t="s">
        <v>20</v>
      </c>
      <c r="B110" s="14" t="s">
        <v>34</v>
      </c>
      <c r="C110" s="13" t="s">
        <v>218</v>
      </c>
      <c r="D110" s="14" t="s">
        <v>114</v>
      </c>
      <c r="E110" s="21">
        <v>19262.059999999998</v>
      </c>
    </row>
    <row r="111" spans="1:5" x14ac:dyDescent="0.25">
      <c r="A111" s="13" t="s">
        <v>20</v>
      </c>
      <c r="B111" s="15" t="s">
        <v>34</v>
      </c>
      <c r="C111" s="13" t="s">
        <v>219</v>
      </c>
      <c r="D111" s="17" t="s">
        <v>116</v>
      </c>
      <c r="E111" s="21">
        <v>22605.06</v>
      </c>
    </row>
    <row r="112" spans="1:5" x14ac:dyDescent="0.25">
      <c r="A112" s="13" t="s">
        <v>20</v>
      </c>
      <c r="B112" s="15" t="s">
        <v>34</v>
      </c>
      <c r="C112" s="13" t="s">
        <v>220</v>
      </c>
      <c r="D112" s="17" t="s">
        <v>54</v>
      </c>
      <c r="E112" s="21">
        <v>19473.59</v>
      </c>
    </row>
    <row r="113" spans="1:5" x14ac:dyDescent="0.25">
      <c r="A113" s="13" t="s">
        <v>20</v>
      </c>
      <c r="B113" s="15" t="s">
        <v>34</v>
      </c>
      <c r="C113" s="13" t="s">
        <v>221</v>
      </c>
      <c r="D113" s="17" t="s">
        <v>119</v>
      </c>
      <c r="E113" s="21">
        <v>1405.4999999999998</v>
      </c>
    </row>
    <row r="114" spans="1:5" x14ac:dyDescent="0.25">
      <c r="A114" s="13" t="s">
        <v>20</v>
      </c>
      <c r="B114" s="15" t="s">
        <v>34</v>
      </c>
      <c r="C114" s="13" t="s">
        <v>222</v>
      </c>
      <c r="D114" s="17" t="s">
        <v>121</v>
      </c>
      <c r="E114" s="21">
        <v>17367.11</v>
      </c>
    </row>
    <row r="115" spans="1:5" x14ac:dyDescent="0.25">
      <c r="A115" s="13" t="s">
        <v>20</v>
      </c>
      <c r="B115" s="15" t="s">
        <v>34</v>
      </c>
      <c r="C115" s="13" t="s">
        <v>223</v>
      </c>
      <c r="D115" s="17" t="s">
        <v>224</v>
      </c>
      <c r="E115" s="21">
        <v>1979.49</v>
      </c>
    </row>
    <row r="116" spans="1:5" x14ac:dyDescent="0.25">
      <c r="A116" s="13" t="s">
        <v>20</v>
      </c>
      <c r="B116" s="15" t="s">
        <v>34</v>
      </c>
      <c r="C116" s="13" t="s">
        <v>225</v>
      </c>
      <c r="D116" s="17" t="s">
        <v>58</v>
      </c>
      <c r="E116" s="21">
        <v>6143.57</v>
      </c>
    </row>
    <row r="117" spans="1:5" x14ac:dyDescent="0.25">
      <c r="A117" s="13" t="s">
        <v>20</v>
      </c>
      <c r="B117" s="15" t="s">
        <v>34</v>
      </c>
      <c r="C117" s="13" t="s">
        <v>226</v>
      </c>
      <c r="D117" s="17" t="s">
        <v>227</v>
      </c>
      <c r="E117" s="21">
        <v>17235.53</v>
      </c>
    </row>
    <row r="118" spans="1:5" x14ac:dyDescent="0.25">
      <c r="A118" s="14" t="s">
        <v>20</v>
      </c>
      <c r="B118" s="14" t="s">
        <v>3</v>
      </c>
      <c r="C118" s="13" t="s">
        <v>228</v>
      </c>
      <c r="D118" s="29" t="s">
        <v>229</v>
      </c>
      <c r="E118" s="21">
        <v>4737.9700000000048</v>
      </c>
    </row>
    <row r="119" spans="1:5" x14ac:dyDescent="0.25">
      <c r="A119" s="14" t="s">
        <v>20</v>
      </c>
      <c r="B119" s="14" t="s">
        <v>45</v>
      </c>
      <c r="C119" s="13" t="s">
        <v>230</v>
      </c>
      <c r="D119" s="27" t="s">
        <v>231</v>
      </c>
      <c r="E119" s="21">
        <v>18491.02</v>
      </c>
    </row>
    <row r="120" spans="1:5" x14ac:dyDescent="0.25">
      <c r="A120" s="14" t="s">
        <v>20</v>
      </c>
      <c r="B120" s="14" t="s">
        <v>41</v>
      </c>
      <c r="C120" s="13" t="s">
        <v>232</v>
      </c>
      <c r="D120" s="14" t="s">
        <v>233</v>
      </c>
      <c r="E120" s="21">
        <v>10684.199999999999</v>
      </c>
    </row>
    <row r="121" spans="1:5" x14ac:dyDescent="0.25">
      <c r="A121" s="13" t="s">
        <v>20</v>
      </c>
      <c r="B121" s="15" t="s">
        <v>36</v>
      </c>
      <c r="C121" s="13" t="s">
        <v>234</v>
      </c>
      <c r="D121" s="17" t="s">
        <v>123</v>
      </c>
      <c r="E121" s="21">
        <v>21941.500000000004</v>
      </c>
    </row>
    <row r="122" spans="1:5" x14ac:dyDescent="0.25">
      <c r="A122" s="13" t="s">
        <v>20</v>
      </c>
      <c r="B122" s="15" t="s">
        <v>36</v>
      </c>
      <c r="C122" s="13" t="s">
        <v>235</v>
      </c>
      <c r="D122" s="17" t="s">
        <v>65</v>
      </c>
      <c r="E122" s="21">
        <v>448.33</v>
      </c>
    </row>
    <row r="123" spans="1:5" x14ac:dyDescent="0.25">
      <c r="A123" s="14" t="s">
        <v>20</v>
      </c>
      <c r="B123" s="14" t="s">
        <v>5</v>
      </c>
      <c r="C123" s="13" t="s">
        <v>236</v>
      </c>
      <c r="D123" s="13" t="s">
        <v>6</v>
      </c>
      <c r="E123" s="21">
        <v>289.22999999999996</v>
      </c>
    </row>
    <row r="124" spans="1:5" x14ac:dyDescent="0.25">
      <c r="A124" s="14" t="s">
        <v>20</v>
      </c>
      <c r="B124" s="14" t="s">
        <v>5</v>
      </c>
      <c r="C124" s="13" t="s">
        <v>237</v>
      </c>
      <c r="D124" s="14" t="s">
        <v>125</v>
      </c>
      <c r="E124" s="21">
        <v>1121.0199999999998</v>
      </c>
    </row>
    <row r="125" spans="1:5" x14ac:dyDescent="0.25">
      <c r="A125" s="14" t="s">
        <v>20</v>
      </c>
      <c r="B125" s="14" t="s">
        <v>5</v>
      </c>
      <c r="C125" s="13" t="s">
        <v>238</v>
      </c>
      <c r="D125" s="14" t="s">
        <v>239</v>
      </c>
      <c r="E125" s="21">
        <v>242.31999999999996</v>
      </c>
    </row>
    <row r="126" spans="1:5" x14ac:dyDescent="0.25">
      <c r="A126" s="14" t="s">
        <v>20</v>
      </c>
      <c r="B126" s="14" t="s">
        <v>5</v>
      </c>
      <c r="C126" s="13" t="s">
        <v>240</v>
      </c>
      <c r="D126" s="14" t="s">
        <v>127</v>
      </c>
      <c r="E126" s="21">
        <v>884.58</v>
      </c>
    </row>
    <row r="127" spans="1:5" x14ac:dyDescent="0.25">
      <c r="A127" s="13" t="s">
        <v>20</v>
      </c>
      <c r="B127" s="15" t="s">
        <v>5</v>
      </c>
      <c r="C127" s="13" t="s">
        <v>241</v>
      </c>
      <c r="D127" s="17" t="s">
        <v>74</v>
      </c>
      <c r="E127" s="21">
        <v>24560.86</v>
      </c>
    </row>
    <row r="128" spans="1:5" x14ac:dyDescent="0.25">
      <c r="A128" s="14" t="s">
        <v>20</v>
      </c>
      <c r="B128" s="14" t="s">
        <v>7</v>
      </c>
      <c r="C128" s="13" t="s">
        <v>242</v>
      </c>
      <c r="D128" s="13" t="s">
        <v>243</v>
      </c>
      <c r="E128" s="21">
        <v>7117.91</v>
      </c>
    </row>
    <row r="129" spans="1:5" x14ac:dyDescent="0.25">
      <c r="A129" s="14" t="s">
        <v>20</v>
      </c>
      <c r="B129" s="14" t="s">
        <v>7</v>
      </c>
      <c r="C129" s="13" t="s">
        <v>244</v>
      </c>
      <c r="D129" s="14" t="s">
        <v>130</v>
      </c>
      <c r="E129" s="21">
        <v>15634.14</v>
      </c>
    </row>
    <row r="130" spans="1:5" x14ac:dyDescent="0.25">
      <c r="A130" s="14" t="s">
        <v>20</v>
      </c>
      <c r="B130" s="14" t="s">
        <v>7</v>
      </c>
      <c r="C130" s="13" t="s">
        <v>245</v>
      </c>
      <c r="D130" s="26" t="s">
        <v>8</v>
      </c>
      <c r="E130" s="21">
        <v>34533.93</v>
      </c>
    </row>
    <row r="131" spans="1:5" x14ac:dyDescent="0.25">
      <c r="A131" s="13" t="s">
        <v>20</v>
      </c>
      <c r="B131" s="15" t="s">
        <v>7</v>
      </c>
      <c r="C131" s="13" t="s">
        <v>246</v>
      </c>
      <c r="D131" s="17" t="s">
        <v>136</v>
      </c>
      <c r="E131" s="21">
        <v>30196.37</v>
      </c>
    </row>
    <row r="132" spans="1:5" x14ac:dyDescent="0.25">
      <c r="A132" s="13" t="s">
        <v>20</v>
      </c>
      <c r="B132" s="15" t="s">
        <v>7</v>
      </c>
      <c r="C132" s="13" t="s">
        <v>247</v>
      </c>
      <c r="D132" s="17" t="s">
        <v>138</v>
      </c>
      <c r="E132" s="21">
        <v>67182.819999999992</v>
      </c>
    </row>
    <row r="133" spans="1:5" x14ac:dyDescent="0.25">
      <c r="A133" s="13" t="s">
        <v>20</v>
      </c>
      <c r="B133" s="15" t="s">
        <v>7</v>
      </c>
      <c r="C133" s="13" t="s">
        <v>248</v>
      </c>
      <c r="D133" s="17" t="s">
        <v>140</v>
      </c>
      <c r="E133" s="21">
        <v>1306.5300000000007</v>
      </c>
    </row>
    <row r="134" spans="1:5" x14ac:dyDescent="0.25">
      <c r="A134" s="14" t="s">
        <v>20</v>
      </c>
      <c r="B134" s="14" t="s">
        <v>46</v>
      </c>
      <c r="C134" s="13" t="s">
        <v>249</v>
      </c>
      <c r="D134" s="14" t="s">
        <v>250</v>
      </c>
      <c r="E134" s="21">
        <v>891.74000000000012</v>
      </c>
    </row>
    <row r="135" spans="1:5" x14ac:dyDescent="0.25">
      <c r="A135" s="14" t="s">
        <v>20</v>
      </c>
      <c r="B135" s="14" t="s">
        <v>9</v>
      </c>
      <c r="C135" s="13" t="s">
        <v>251</v>
      </c>
      <c r="D135" s="29" t="s">
        <v>10</v>
      </c>
      <c r="E135" s="21">
        <v>13584.45</v>
      </c>
    </row>
    <row r="136" spans="1:5" x14ac:dyDescent="0.25">
      <c r="A136" s="14" t="s">
        <v>20</v>
      </c>
      <c r="B136" s="14" t="s">
        <v>47</v>
      </c>
      <c r="C136" s="13" t="s">
        <v>252</v>
      </c>
      <c r="D136" s="13" t="s">
        <v>253</v>
      </c>
      <c r="E136" s="21">
        <v>1169.67</v>
      </c>
    </row>
    <row r="137" spans="1:5" x14ac:dyDescent="0.25">
      <c r="A137" s="14" t="s">
        <v>20</v>
      </c>
      <c r="B137" s="14" t="s">
        <v>37</v>
      </c>
      <c r="C137" s="13" t="s">
        <v>254</v>
      </c>
      <c r="D137" s="13" t="s">
        <v>255</v>
      </c>
      <c r="E137" s="21">
        <v>763.15999999999985</v>
      </c>
    </row>
    <row r="138" spans="1:5" x14ac:dyDescent="0.25">
      <c r="A138" s="13" t="s">
        <v>20</v>
      </c>
      <c r="B138" s="13" t="s">
        <v>37</v>
      </c>
      <c r="C138" s="13" t="s">
        <v>256</v>
      </c>
      <c r="D138" s="13" t="s">
        <v>257</v>
      </c>
      <c r="E138" s="21">
        <v>9997.2400000000016</v>
      </c>
    </row>
    <row r="139" spans="1:5" x14ac:dyDescent="0.25">
      <c r="A139" s="13" t="s">
        <v>20</v>
      </c>
      <c r="B139" s="15" t="s">
        <v>37</v>
      </c>
      <c r="C139" s="13" t="s">
        <v>258</v>
      </c>
      <c r="D139" s="17" t="s">
        <v>79</v>
      </c>
      <c r="E139" s="21">
        <v>1111.1599999999999</v>
      </c>
    </row>
    <row r="140" spans="1:5" x14ac:dyDescent="0.25">
      <c r="A140" s="14" t="s">
        <v>20</v>
      </c>
      <c r="B140" s="14" t="s">
        <v>38</v>
      </c>
      <c r="C140" s="13" t="s">
        <v>259</v>
      </c>
      <c r="D140" s="14" t="s">
        <v>81</v>
      </c>
      <c r="E140" s="21">
        <v>27269.93</v>
      </c>
    </row>
    <row r="141" spans="1:5" x14ac:dyDescent="0.25">
      <c r="A141" s="13" t="s">
        <v>20</v>
      </c>
      <c r="B141" s="15" t="s">
        <v>38</v>
      </c>
      <c r="C141" s="13" t="s">
        <v>260</v>
      </c>
      <c r="D141" s="17" t="s">
        <v>83</v>
      </c>
      <c r="E141" s="21">
        <v>13262.07</v>
      </c>
    </row>
    <row r="142" spans="1:5" x14ac:dyDescent="0.25">
      <c r="A142" s="13" t="s">
        <v>20</v>
      </c>
      <c r="B142" s="15" t="s">
        <v>48</v>
      </c>
      <c r="C142" s="13" t="s">
        <v>261</v>
      </c>
      <c r="D142" s="17" t="s">
        <v>262</v>
      </c>
      <c r="E142" s="21">
        <v>886.28</v>
      </c>
    </row>
    <row r="143" spans="1:5" x14ac:dyDescent="0.25">
      <c r="A143" s="13" t="s">
        <v>20</v>
      </c>
      <c r="B143" s="15" t="s">
        <v>39</v>
      </c>
      <c r="C143" s="13" t="s">
        <v>263</v>
      </c>
      <c r="D143" s="17" t="s">
        <v>87</v>
      </c>
      <c r="E143" s="21">
        <v>3535.56</v>
      </c>
    </row>
    <row r="144" spans="1:5" x14ac:dyDescent="0.25">
      <c r="A144" s="13" t="s">
        <v>20</v>
      </c>
      <c r="B144" s="15" t="s">
        <v>39</v>
      </c>
      <c r="C144" s="13" t="s">
        <v>264</v>
      </c>
      <c r="D144" s="17" t="s">
        <v>265</v>
      </c>
      <c r="E144" s="21">
        <v>1314.9300000000003</v>
      </c>
    </row>
    <row r="145" spans="1:5" ht="30" x14ac:dyDescent="0.25">
      <c r="A145" s="13" t="s">
        <v>21</v>
      </c>
      <c r="B145" s="13" t="s">
        <v>11</v>
      </c>
      <c r="C145" s="13" t="s">
        <v>266</v>
      </c>
      <c r="D145" s="13" t="s">
        <v>102</v>
      </c>
      <c r="E145" s="21">
        <v>16967.29</v>
      </c>
    </row>
    <row r="146" spans="1:5" ht="30" x14ac:dyDescent="0.25">
      <c r="A146" s="13" t="s">
        <v>21</v>
      </c>
      <c r="B146" s="15" t="s">
        <v>11</v>
      </c>
      <c r="C146" s="13" t="s">
        <v>267</v>
      </c>
      <c r="D146" s="17" t="s">
        <v>13</v>
      </c>
      <c r="E146" s="21">
        <v>47058.229999999996</v>
      </c>
    </row>
    <row r="147" spans="1:5" ht="30" x14ac:dyDescent="0.25">
      <c r="A147" s="24" t="s">
        <v>21</v>
      </c>
      <c r="B147" s="24" t="s">
        <v>7</v>
      </c>
      <c r="C147" s="13" t="s">
        <v>268</v>
      </c>
      <c r="D147" s="14" t="s">
        <v>130</v>
      </c>
      <c r="E147" s="21">
        <v>59985.499999999985</v>
      </c>
    </row>
    <row r="148" spans="1:5" ht="30" x14ac:dyDescent="0.25">
      <c r="A148" s="24" t="s">
        <v>21</v>
      </c>
      <c r="B148" s="24" t="s">
        <v>7</v>
      </c>
      <c r="C148" s="13" t="s">
        <v>269</v>
      </c>
      <c r="D148" s="16" t="s">
        <v>8</v>
      </c>
      <c r="E148" s="21">
        <v>24088.619999999995</v>
      </c>
    </row>
    <row r="149" spans="1:5" ht="30" x14ac:dyDescent="0.25">
      <c r="A149" s="24" t="s">
        <v>21</v>
      </c>
      <c r="B149" s="24" t="s">
        <v>7</v>
      </c>
      <c r="C149" s="13" t="s">
        <v>270</v>
      </c>
      <c r="D149" s="16" t="s">
        <v>32</v>
      </c>
      <c r="E149" s="21">
        <v>151726.53</v>
      </c>
    </row>
    <row r="150" spans="1:5" x14ac:dyDescent="0.25">
      <c r="A150" s="13" t="s">
        <v>31</v>
      </c>
      <c r="B150" s="15" t="s">
        <v>34</v>
      </c>
      <c r="C150" s="13" t="s">
        <v>271</v>
      </c>
      <c r="D150" s="17" t="s">
        <v>227</v>
      </c>
      <c r="E150" s="21">
        <v>3173.6</v>
      </c>
    </row>
    <row r="151" spans="1:5" x14ac:dyDescent="0.25">
      <c r="A151" s="13" t="s">
        <v>31</v>
      </c>
      <c r="B151" s="13" t="s">
        <v>36</v>
      </c>
      <c r="C151" s="13" t="s">
        <v>272</v>
      </c>
      <c r="D151" s="17" t="s">
        <v>67</v>
      </c>
      <c r="E151" s="21">
        <v>243.9</v>
      </c>
    </row>
    <row r="152" spans="1:5" x14ac:dyDescent="0.25">
      <c r="A152" s="13" t="s">
        <v>31</v>
      </c>
      <c r="B152" s="15" t="s">
        <v>5</v>
      </c>
      <c r="C152" s="13" t="s">
        <v>273</v>
      </c>
      <c r="D152" s="17" t="s">
        <v>74</v>
      </c>
      <c r="E152" s="21">
        <v>4414.5</v>
      </c>
    </row>
    <row r="153" spans="1:5" x14ac:dyDescent="0.25">
      <c r="A153" s="13" t="s">
        <v>22</v>
      </c>
      <c r="B153" s="13" t="s">
        <v>11</v>
      </c>
      <c r="C153" s="13" t="s">
        <v>274</v>
      </c>
      <c r="D153" s="13" t="s">
        <v>94</v>
      </c>
      <c r="E153" s="21">
        <v>374.66000000000349</v>
      </c>
    </row>
    <row r="154" spans="1:5" x14ac:dyDescent="0.25">
      <c r="A154" s="13" t="s">
        <v>22</v>
      </c>
      <c r="B154" s="13" t="s">
        <v>11</v>
      </c>
      <c r="C154" s="13" t="s">
        <v>275</v>
      </c>
      <c r="D154" s="13" t="s">
        <v>102</v>
      </c>
      <c r="E154" s="21">
        <v>10925.289999999999</v>
      </c>
    </row>
    <row r="155" spans="1:5" x14ac:dyDescent="0.25">
      <c r="A155" s="13" t="s">
        <v>22</v>
      </c>
      <c r="B155" s="15" t="s">
        <v>11</v>
      </c>
      <c r="C155" s="13" t="s">
        <v>276</v>
      </c>
      <c r="D155" s="17" t="s">
        <v>13</v>
      </c>
      <c r="E155" s="21">
        <v>36552.579999999994</v>
      </c>
    </row>
    <row r="156" spans="1:5" x14ac:dyDescent="0.25">
      <c r="A156" s="13" t="s">
        <v>22</v>
      </c>
      <c r="B156" s="13" t="s">
        <v>3</v>
      </c>
      <c r="C156" s="13" t="s">
        <v>277</v>
      </c>
      <c r="D156" s="13" t="s">
        <v>229</v>
      </c>
      <c r="E156" s="21">
        <v>15898.739999999998</v>
      </c>
    </row>
  </sheetData>
  <autoFilter ref="A3:E3"/>
  <conditionalFormatting sqref="A61">
    <cfRule type="expression" dxfId="827" priority="721">
      <formula>$A61="Welsh Language"</formula>
    </cfRule>
    <cfRule type="expression" dxfId="826" priority="722">
      <formula>$A61="Waste Management"</formula>
    </cfRule>
    <cfRule type="expression" dxfId="825" priority="723">
      <formula>$A61="Town Centre Regeneration"</formula>
    </cfRule>
    <cfRule type="expression" dxfId="824" priority="724">
      <formula>$A61="Open Spaces"</formula>
    </cfRule>
    <cfRule type="expression" dxfId="823" priority="725">
      <formula>$A61="Monitoring Fee"</formula>
    </cfRule>
    <cfRule type="expression" dxfId="822" priority="726">
      <formula>$A61="Libraries"</formula>
    </cfRule>
    <cfRule type="expression" dxfId="821" priority="727">
      <formula>$A61="Highways"</formula>
    </cfRule>
    <cfRule type="expression" dxfId="820" priority="728">
      <formula>$A61="Flood Protection"</formula>
    </cfRule>
    <cfRule type="expression" dxfId="819" priority="729">
      <formula>$A61="Education"</formula>
    </cfRule>
    <cfRule type="expression" dxfId="818" priority="730">
      <formula>$A61="Coastal Habitat"</formula>
    </cfRule>
    <cfRule type="expression" dxfId="817" priority="731">
      <formula>$A61="Allotments"</formula>
    </cfRule>
    <cfRule type="expression" dxfId="816" priority="732">
      <formula>$A61="Affordable Housing"</formula>
    </cfRule>
  </conditionalFormatting>
  <conditionalFormatting sqref="A132">
    <cfRule type="expression" dxfId="815" priority="733">
      <formula>$A132="Welsh Language"</formula>
    </cfRule>
    <cfRule type="expression" dxfId="814" priority="734">
      <formula>$A132="Waste Management"</formula>
    </cfRule>
    <cfRule type="expression" dxfId="813" priority="735">
      <formula>$A132="Town Centre Regeneration"</formula>
    </cfRule>
    <cfRule type="expression" dxfId="812" priority="736">
      <formula>$A132="Open Spaces"</formula>
    </cfRule>
    <cfRule type="expression" dxfId="811" priority="737">
      <formula>$A132="Monitoring Fee"</formula>
    </cfRule>
    <cfRule type="expression" dxfId="810" priority="738">
      <formula>$A132="Libraries"</formula>
    </cfRule>
    <cfRule type="expression" dxfId="809" priority="739">
      <formula>$A132="Highways"</formula>
    </cfRule>
    <cfRule type="expression" dxfId="808" priority="740">
      <formula>$A132="Flood Protection"</formula>
    </cfRule>
    <cfRule type="expression" dxfId="807" priority="741">
      <formula>$A132="Education"</formula>
    </cfRule>
    <cfRule type="expression" dxfId="806" priority="742">
      <formula>$A132="Coastal Habitat"</formula>
    </cfRule>
    <cfRule type="expression" dxfId="805" priority="743">
      <formula>$A132="Allotments"</formula>
    </cfRule>
    <cfRule type="expression" dxfId="804" priority="744">
      <formula>$A132="Affordable Housing"</formula>
    </cfRule>
  </conditionalFormatting>
  <conditionalFormatting sqref="A62">
    <cfRule type="expression" dxfId="803" priority="709">
      <formula>$A62="Welsh Language"</formula>
    </cfRule>
    <cfRule type="expression" dxfId="802" priority="710">
      <formula>$A62="Waste Management"</formula>
    </cfRule>
    <cfRule type="expression" dxfId="801" priority="711">
      <formula>$A62="Town Centre Regeneration"</formula>
    </cfRule>
    <cfRule type="expression" dxfId="800" priority="712">
      <formula>$A62="Open Spaces"</formula>
    </cfRule>
    <cfRule type="expression" dxfId="799" priority="713">
      <formula>$A62="Monitoring Fee"</formula>
    </cfRule>
    <cfRule type="expression" dxfId="798" priority="714">
      <formula>$A62="Libraries"</formula>
    </cfRule>
    <cfRule type="expression" dxfId="797" priority="715">
      <formula>$A62="Highways"</formula>
    </cfRule>
    <cfRule type="expression" dxfId="796" priority="716">
      <formula>$A62="Flood Protection"</formula>
    </cfRule>
    <cfRule type="expression" dxfId="795" priority="717">
      <formula>$A62="Education"</formula>
    </cfRule>
    <cfRule type="expression" dxfId="794" priority="718">
      <formula>$A62="Coastal Habitat"</formula>
    </cfRule>
    <cfRule type="expression" dxfId="793" priority="719">
      <formula>$A62="Allotments"</formula>
    </cfRule>
    <cfRule type="expression" dxfId="792" priority="720">
      <formula>$A62="Affordable Housing"</formula>
    </cfRule>
  </conditionalFormatting>
  <conditionalFormatting sqref="A118:A120 A98:A113 A84:A96 A63:A81 A57:A58 A4:A46 A135:A141 A144:A156">
    <cfRule type="expression" dxfId="791" priority="817">
      <formula>$A4="Welsh Language"</formula>
    </cfRule>
    <cfRule type="expression" dxfId="790" priority="818">
      <formula>$A4="Waste Management"</formula>
    </cfRule>
    <cfRule type="expression" dxfId="789" priority="819">
      <formula>$A4="Town Centre Regeneration"</formula>
    </cfRule>
    <cfRule type="expression" dxfId="788" priority="820">
      <formula>$A4="Open Spaces"</formula>
    </cfRule>
    <cfRule type="expression" dxfId="787" priority="821">
      <formula>$A4="Monitoring Fee"</formula>
    </cfRule>
    <cfRule type="expression" dxfId="786" priority="822">
      <formula>$A4="Libraries"</formula>
    </cfRule>
    <cfRule type="expression" dxfId="785" priority="823">
      <formula>$A4="Highways"</formula>
    </cfRule>
    <cfRule type="expression" dxfId="784" priority="824">
      <formula>$A4="Flood Protection"</formula>
    </cfRule>
    <cfRule type="expression" dxfId="783" priority="825">
      <formula>$A4="Education"</formula>
    </cfRule>
    <cfRule type="expression" dxfId="782" priority="826">
      <formula>$A4="Coastal Habitat"</formula>
    </cfRule>
    <cfRule type="expression" dxfId="781" priority="827">
      <formula>$A4="Allotments"</formula>
    </cfRule>
    <cfRule type="expression" dxfId="780" priority="828">
      <formula>$A4="Affordable Housing"</formula>
    </cfRule>
  </conditionalFormatting>
  <conditionalFormatting sqref="A59:A60 A48 A121:A127 A51:A55 A133">
    <cfRule type="expression" dxfId="779" priority="805">
      <formula>$A48="Welsh Language"</formula>
    </cfRule>
    <cfRule type="expression" dxfId="778" priority="806">
      <formula>$A48="Waste Management"</formula>
    </cfRule>
    <cfRule type="expression" dxfId="777" priority="807">
      <formula>$A48="Town Centre Regeneration"</formula>
    </cfRule>
    <cfRule type="expression" dxfId="776" priority="808">
      <formula>$A48="Open Spaces"</formula>
    </cfRule>
    <cfRule type="expression" dxfId="775" priority="809">
      <formula>$A48="Monitoring Fee"</formula>
    </cfRule>
    <cfRule type="expression" dxfId="774" priority="810">
      <formula>$A48="Libraries"</formula>
    </cfRule>
    <cfRule type="expression" dxfId="773" priority="811">
      <formula>$A48="Highways"</formula>
    </cfRule>
    <cfRule type="expression" dxfId="772" priority="812">
      <formula>$A48="Flood Protection"</formula>
    </cfRule>
    <cfRule type="expression" dxfId="771" priority="813">
      <formula>$A48="Education"</formula>
    </cfRule>
    <cfRule type="expression" dxfId="770" priority="814">
      <formula>$A48="Coastal Habitat"</formula>
    </cfRule>
    <cfRule type="expression" dxfId="769" priority="815">
      <formula>$A48="Allotments"</formula>
    </cfRule>
    <cfRule type="expression" dxfId="768" priority="816">
      <formula>$A48="Affordable Housing"</formula>
    </cfRule>
  </conditionalFormatting>
  <conditionalFormatting sqref="A56">
    <cfRule type="expression" dxfId="767" priority="793">
      <formula>$A56="Welsh Language"</formula>
    </cfRule>
    <cfRule type="expression" dxfId="766" priority="794">
      <formula>$A56="Waste Management"</formula>
    </cfRule>
    <cfRule type="expression" dxfId="765" priority="795">
      <formula>$A56="Town Centre Regeneration"</formula>
    </cfRule>
    <cfRule type="expression" dxfId="764" priority="796">
      <formula>$A56="Open Spaces"</formula>
    </cfRule>
    <cfRule type="expression" dxfId="763" priority="797">
      <formula>$A56="Monitoring Fee"</formula>
    </cfRule>
    <cfRule type="expression" dxfId="762" priority="798">
      <formula>$A56="Libraries"</formula>
    </cfRule>
    <cfRule type="expression" dxfId="761" priority="799">
      <formula>$A56="Highways"</formula>
    </cfRule>
    <cfRule type="expression" dxfId="760" priority="800">
      <formula>$A56="Flood Protection"</formula>
    </cfRule>
    <cfRule type="expression" dxfId="759" priority="801">
      <formula>$A56="Education"</formula>
    </cfRule>
    <cfRule type="expression" dxfId="758" priority="802">
      <formula>$A56="Coastal Habitat"</formula>
    </cfRule>
    <cfRule type="expression" dxfId="757" priority="803">
      <formula>$A56="Allotments"</formula>
    </cfRule>
    <cfRule type="expression" dxfId="756" priority="804">
      <formula>$A56="Affordable Housing"</formula>
    </cfRule>
  </conditionalFormatting>
  <conditionalFormatting sqref="A117">
    <cfRule type="expression" dxfId="755" priority="769">
      <formula>$A117="Welsh Language"</formula>
    </cfRule>
    <cfRule type="expression" dxfId="754" priority="770">
      <formula>$A117="Waste Management"</formula>
    </cfRule>
    <cfRule type="expression" dxfId="753" priority="771">
      <formula>$A117="Town Centre Regeneration"</formula>
    </cfRule>
    <cfRule type="expression" dxfId="752" priority="772">
      <formula>$A117="Open Spaces"</formula>
    </cfRule>
    <cfRule type="expression" dxfId="751" priority="773">
      <formula>$A117="Monitoring Fee"</formula>
    </cfRule>
    <cfRule type="expression" dxfId="750" priority="774">
      <formula>$A117="Libraries"</formula>
    </cfRule>
    <cfRule type="expression" dxfId="749" priority="775">
      <formula>$A117="Highways"</formula>
    </cfRule>
    <cfRule type="expression" dxfId="748" priority="776">
      <formula>$A117="Flood Protection"</formula>
    </cfRule>
    <cfRule type="expression" dxfId="747" priority="777">
      <formula>$A117="Education"</formula>
    </cfRule>
    <cfRule type="expression" dxfId="746" priority="778">
      <formula>$A117="Coastal Habitat"</formula>
    </cfRule>
    <cfRule type="expression" dxfId="745" priority="779">
      <formula>$A117="Allotments"</formula>
    </cfRule>
    <cfRule type="expression" dxfId="744" priority="780">
      <formula>$A117="Affordable Housing"</formula>
    </cfRule>
  </conditionalFormatting>
  <conditionalFormatting sqref="A114:A115">
    <cfRule type="expression" dxfId="743" priority="781">
      <formula>$A114="Welsh Language"</formula>
    </cfRule>
    <cfRule type="expression" dxfId="742" priority="782">
      <formula>$A114="Waste Management"</formula>
    </cfRule>
    <cfRule type="expression" dxfId="741" priority="783">
      <formula>$A114="Town Centre Regeneration"</formula>
    </cfRule>
    <cfRule type="expression" dxfId="740" priority="784">
      <formula>$A114="Open Spaces"</formula>
    </cfRule>
    <cfRule type="expression" dxfId="739" priority="785">
      <formula>$A114="Monitoring Fee"</formula>
    </cfRule>
    <cfRule type="expression" dxfId="738" priority="786">
      <formula>$A114="Libraries"</formula>
    </cfRule>
    <cfRule type="expression" dxfId="737" priority="787">
      <formula>$A114="Highways"</formula>
    </cfRule>
    <cfRule type="expression" dxfId="736" priority="788">
      <formula>$A114="Flood Protection"</formula>
    </cfRule>
    <cfRule type="expression" dxfId="735" priority="789">
      <formula>$A114="Education"</formula>
    </cfRule>
    <cfRule type="expression" dxfId="734" priority="790">
      <formula>$A114="Coastal Habitat"</formula>
    </cfRule>
    <cfRule type="expression" dxfId="733" priority="791">
      <formula>$A114="Allotments"</formula>
    </cfRule>
    <cfRule type="expression" dxfId="732" priority="792">
      <formula>$A114="Affordable Housing"</formula>
    </cfRule>
  </conditionalFormatting>
  <conditionalFormatting sqref="A129:A131 A134">
    <cfRule type="expression" dxfId="731" priority="757">
      <formula>$A129="Welsh Language"</formula>
    </cfRule>
    <cfRule type="expression" dxfId="730" priority="758">
      <formula>$A129="Waste Management"</formula>
    </cfRule>
    <cfRule type="expression" dxfId="729" priority="759">
      <formula>$A129="Town Centre Regeneration"</formula>
    </cfRule>
    <cfRule type="expression" dxfId="728" priority="760">
      <formula>$A129="Open Spaces"</formula>
    </cfRule>
    <cfRule type="expression" dxfId="727" priority="761">
      <formula>$A129="Monitoring Fee"</formula>
    </cfRule>
    <cfRule type="expression" dxfId="726" priority="762">
      <formula>$A129="Libraries"</formula>
    </cfRule>
    <cfRule type="expression" dxfId="725" priority="763">
      <formula>$A129="Highways"</formula>
    </cfRule>
    <cfRule type="expression" dxfId="724" priority="764">
      <formula>$A129="Flood Protection"</formula>
    </cfRule>
    <cfRule type="expression" dxfId="723" priority="765">
      <formula>$A129="Education"</formula>
    </cfRule>
    <cfRule type="expression" dxfId="722" priority="766">
      <formula>$A129="Coastal Habitat"</formula>
    </cfRule>
    <cfRule type="expression" dxfId="721" priority="767">
      <formula>$A129="Allotments"</formula>
    </cfRule>
    <cfRule type="expression" dxfId="720" priority="768">
      <formula>$A129="Affordable Housing"</formula>
    </cfRule>
  </conditionalFormatting>
  <conditionalFormatting sqref="A128">
    <cfRule type="expression" dxfId="719" priority="745">
      <formula>$A128="Welsh Language"</formula>
    </cfRule>
    <cfRule type="expression" dxfId="718" priority="746">
      <formula>$A128="Waste Management"</formula>
    </cfRule>
    <cfRule type="expression" dxfId="717" priority="747">
      <formula>$A128="Town Centre Regeneration"</formula>
    </cfRule>
    <cfRule type="expression" dxfId="716" priority="748">
      <formula>$A128="Open Spaces"</formula>
    </cfRule>
    <cfRule type="expression" dxfId="715" priority="749">
      <formula>$A128="Monitoring Fee"</formula>
    </cfRule>
    <cfRule type="expression" dxfId="714" priority="750">
      <formula>$A128="Libraries"</formula>
    </cfRule>
    <cfRule type="expression" dxfId="713" priority="751">
      <formula>$A128="Highways"</formula>
    </cfRule>
    <cfRule type="expression" dxfId="712" priority="752">
      <formula>$A128="Flood Protection"</formula>
    </cfRule>
    <cfRule type="expression" dxfId="711" priority="753">
      <formula>$A128="Education"</formula>
    </cfRule>
    <cfRule type="expression" dxfId="710" priority="754">
      <formula>$A128="Coastal Habitat"</formula>
    </cfRule>
    <cfRule type="expression" dxfId="709" priority="755">
      <formula>$A128="Allotments"</formula>
    </cfRule>
    <cfRule type="expression" dxfId="708" priority="756">
      <formula>$A128="Affordable Housing"</formula>
    </cfRule>
  </conditionalFormatting>
  <conditionalFormatting sqref="A116">
    <cfRule type="expression" dxfId="707" priority="697">
      <formula>$A116="Welsh Language"</formula>
    </cfRule>
    <cfRule type="expression" dxfId="706" priority="698">
      <formula>$A116="Waste Management"</formula>
    </cfRule>
    <cfRule type="expression" dxfId="705" priority="699">
      <formula>$A116="Town Centre Regeneration"</formula>
    </cfRule>
    <cfRule type="expression" dxfId="704" priority="700">
      <formula>$A116="Open Spaces"</formula>
    </cfRule>
    <cfRule type="expression" dxfId="703" priority="701">
      <formula>$A116="Monitoring Fee"</formula>
    </cfRule>
    <cfRule type="expression" dxfId="702" priority="702">
      <formula>$A116="Libraries"</formula>
    </cfRule>
    <cfRule type="expression" dxfId="701" priority="703">
      <formula>$A116="Highways"</formula>
    </cfRule>
    <cfRule type="expression" dxfId="700" priority="704">
      <formula>$A116="Flood Protection"</formula>
    </cfRule>
    <cfRule type="expression" dxfId="699" priority="705">
      <formula>$A116="Education"</formula>
    </cfRule>
    <cfRule type="expression" dxfId="698" priority="706">
      <formula>$A116="Coastal Habitat"</formula>
    </cfRule>
    <cfRule type="expression" dxfId="697" priority="707">
      <formula>$A116="Allotments"</formula>
    </cfRule>
    <cfRule type="expression" dxfId="696" priority="708">
      <formula>$A116="Affordable Housing"</formula>
    </cfRule>
  </conditionalFormatting>
  <conditionalFormatting sqref="A49">
    <cfRule type="expression" dxfId="695" priority="637">
      <formula>$A49="Welsh Language"</formula>
    </cfRule>
    <cfRule type="expression" dxfId="694" priority="638">
      <formula>$A49="Waste Management"</formula>
    </cfRule>
    <cfRule type="expression" dxfId="693" priority="639">
      <formula>$A49="Town Centre Regeneration"</formula>
    </cfRule>
    <cfRule type="expression" dxfId="692" priority="640">
      <formula>$A49="Open Spaces"</formula>
    </cfRule>
    <cfRule type="expression" dxfId="691" priority="641">
      <formula>$A49="Monitoring Fee"</formula>
    </cfRule>
    <cfRule type="expression" dxfId="690" priority="642">
      <formula>$A49="Libraries"</formula>
    </cfRule>
    <cfRule type="expression" dxfId="689" priority="643">
      <formula>$A49="Highways"</formula>
    </cfRule>
    <cfRule type="expression" dxfId="688" priority="644">
      <formula>$A49="Flood Protection"</formula>
    </cfRule>
    <cfRule type="expression" dxfId="687" priority="645">
      <formula>$A49="Education"</formula>
    </cfRule>
    <cfRule type="expression" dxfId="686" priority="646">
      <formula>$A49="Coastal Habitat"</formula>
    </cfRule>
    <cfRule type="expression" dxfId="685" priority="647">
      <formula>$A49="Allotments"</formula>
    </cfRule>
    <cfRule type="expression" dxfId="684" priority="648">
      <formula>$A49="Affordable Housing"</formula>
    </cfRule>
  </conditionalFormatting>
  <conditionalFormatting sqref="A82">
    <cfRule type="expression" dxfId="683" priority="673">
      <formula>$A82="Welsh Language"</formula>
    </cfRule>
    <cfRule type="expression" dxfId="682" priority="674">
      <formula>$A82="Waste Management"</formula>
    </cfRule>
    <cfRule type="expression" dxfId="681" priority="675">
      <formula>$A82="Town Centre Regeneration"</formula>
    </cfRule>
    <cfRule type="expression" dxfId="680" priority="676">
      <formula>$A82="Open Spaces"</formula>
    </cfRule>
    <cfRule type="expression" dxfId="679" priority="677">
      <formula>$A82="Monitoring Fee"</formula>
    </cfRule>
    <cfRule type="expression" dxfId="678" priority="678">
      <formula>$A82="Libraries"</formula>
    </cfRule>
    <cfRule type="expression" dxfId="677" priority="679">
      <formula>$A82="Highways"</formula>
    </cfRule>
    <cfRule type="expression" dxfId="676" priority="680">
      <formula>$A82="Flood Protection"</formula>
    </cfRule>
    <cfRule type="expression" dxfId="675" priority="681">
      <formula>$A82="Education"</formula>
    </cfRule>
    <cfRule type="expression" dxfId="674" priority="682">
      <formula>$A82="Coastal Habitat"</formula>
    </cfRule>
    <cfRule type="expression" dxfId="673" priority="683">
      <formula>$A82="Allotments"</formula>
    </cfRule>
    <cfRule type="expression" dxfId="672" priority="684">
      <formula>$A82="Affordable Housing"</formula>
    </cfRule>
  </conditionalFormatting>
  <conditionalFormatting sqref="A83">
    <cfRule type="expression" dxfId="671" priority="685">
      <formula>$A83="Welsh Language"</formula>
    </cfRule>
    <cfRule type="expression" dxfId="670" priority="686">
      <formula>$A83="Waste Management"</formula>
    </cfRule>
    <cfRule type="expression" dxfId="669" priority="687">
      <formula>$A83="Town Centre Regeneration"</formula>
    </cfRule>
    <cfRule type="expression" dxfId="668" priority="688">
      <formula>$A83="Open Spaces"</formula>
    </cfRule>
    <cfRule type="expression" dxfId="667" priority="689">
      <formula>$A83="Monitoring Fee"</formula>
    </cfRule>
    <cfRule type="expression" dxfId="666" priority="690">
      <formula>$A83="Libraries"</formula>
    </cfRule>
    <cfRule type="expression" dxfId="665" priority="691">
      <formula>$A83="Highways"</formula>
    </cfRule>
    <cfRule type="expression" dxfId="664" priority="692">
      <formula>$A83="Flood Protection"</formula>
    </cfRule>
    <cfRule type="expression" dxfId="663" priority="693">
      <formula>$A83="Education"</formula>
    </cfRule>
    <cfRule type="expression" dxfId="662" priority="694">
      <formula>$A83="Coastal Habitat"</formula>
    </cfRule>
    <cfRule type="expression" dxfId="661" priority="695">
      <formula>$A83="Allotments"</formula>
    </cfRule>
    <cfRule type="expression" dxfId="660" priority="696">
      <formula>$A83="Affordable Housing"</formula>
    </cfRule>
  </conditionalFormatting>
  <conditionalFormatting sqref="A97">
    <cfRule type="expression" dxfId="659" priority="661">
      <formula>$A97="Welsh Language"</formula>
    </cfRule>
    <cfRule type="expression" dxfId="658" priority="662">
      <formula>$A97="Waste Management"</formula>
    </cfRule>
    <cfRule type="expression" dxfId="657" priority="663">
      <formula>$A97="Town Centre Regeneration"</formula>
    </cfRule>
    <cfRule type="expression" dxfId="656" priority="664">
      <formula>$A97="Open Spaces"</formula>
    </cfRule>
    <cfRule type="expression" dxfId="655" priority="665">
      <formula>$A97="Monitoring Fee"</formula>
    </cfRule>
    <cfRule type="expression" dxfId="654" priority="666">
      <formula>$A97="Libraries"</formula>
    </cfRule>
    <cfRule type="expression" dxfId="653" priority="667">
      <formula>$A97="Highways"</formula>
    </cfRule>
    <cfRule type="expression" dxfId="652" priority="668">
      <formula>$A97="Flood Protection"</formula>
    </cfRule>
    <cfRule type="expression" dxfId="651" priority="669">
      <formula>$A97="Education"</formula>
    </cfRule>
    <cfRule type="expression" dxfId="650" priority="670">
      <formula>$A97="Coastal Habitat"</formula>
    </cfRule>
    <cfRule type="expression" dxfId="649" priority="671">
      <formula>$A97="Allotments"</formula>
    </cfRule>
    <cfRule type="expression" dxfId="648" priority="672">
      <formula>$A97="Affordable Housing"</formula>
    </cfRule>
  </conditionalFormatting>
  <conditionalFormatting sqref="A47">
    <cfRule type="expression" dxfId="647" priority="649">
      <formula>$A47="Welsh Language"</formula>
    </cfRule>
    <cfRule type="expression" dxfId="646" priority="650">
      <formula>$A47="Waste Management"</formula>
    </cfRule>
    <cfRule type="expression" dxfId="645" priority="651">
      <formula>$A47="Town Centre Regeneration"</formula>
    </cfRule>
    <cfRule type="expression" dxfId="644" priority="652">
      <formula>$A47="Open Spaces"</formula>
    </cfRule>
    <cfRule type="expression" dxfId="643" priority="653">
      <formula>$A47="Monitoring Fee"</formula>
    </cfRule>
    <cfRule type="expression" dxfId="642" priority="654">
      <formula>$A47="Libraries"</formula>
    </cfRule>
    <cfRule type="expression" dxfId="641" priority="655">
      <formula>$A47="Highways"</formula>
    </cfRule>
    <cfRule type="expression" dxfId="640" priority="656">
      <formula>$A47="Flood Protection"</formula>
    </cfRule>
    <cfRule type="expression" dxfId="639" priority="657">
      <formula>$A47="Education"</formula>
    </cfRule>
    <cfRule type="expression" dxfId="638" priority="658">
      <formula>$A47="Coastal Habitat"</formula>
    </cfRule>
    <cfRule type="expression" dxfId="637" priority="659">
      <formula>$A47="Allotments"</formula>
    </cfRule>
    <cfRule type="expression" dxfId="636" priority="660">
      <formula>$A47="Affordable Housing"</formula>
    </cfRule>
  </conditionalFormatting>
  <conditionalFormatting sqref="A50">
    <cfRule type="expression" dxfId="635" priority="625">
      <formula>$A50="Welsh Language"</formula>
    </cfRule>
    <cfRule type="expression" dxfId="634" priority="626">
      <formula>$A50="Waste Management"</formula>
    </cfRule>
    <cfRule type="expression" dxfId="633" priority="627">
      <formula>$A50="Town Centre Regeneration"</formula>
    </cfRule>
    <cfRule type="expression" dxfId="632" priority="628">
      <formula>$A50="Open Spaces"</formula>
    </cfRule>
    <cfRule type="expression" dxfId="631" priority="629">
      <formula>$A50="Monitoring Fee"</formula>
    </cfRule>
    <cfRule type="expression" dxfId="630" priority="630">
      <formula>$A50="Libraries"</formula>
    </cfRule>
    <cfRule type="expression" dxfId="629" priority="631">
      <formula>$A50="Highways"</formula>
    </cfRule>
    <cfRule type="expression" dxfId="628" priority="632">
      <formula>$A50="Flood Protection"</formula>
    </cfRule>
    <cfRule type="expression" dxfId="627" priority="633">
      <formula>$A50="Education"</formula>
    </cfRule>
    <cfRule type="expression" dxfId="626" priority="634">
      <formula>$A50="Coastal Habitat"</formula>
    </cfRule>
    <cfRule type="expression" dxfId="625" priority="635">
      <formula>$A50="Allotments"</formula>
    </cfRule>
    <cfRule type="expression" dxfId="624" priority="636">
      <formula>$A50="Affordable Housing"</formula>
    </cfRule>
  </conditionalFormatting>
  <conditionalFormatting sqref="A143">
    <cfRule type="expression" dxfId="623" priority="613">
      <formula>$A143="Welsh Language"</formula>
    </cfRule>
    <cfRule type="expression" dxfId="622" priority="614">
      <formula>$A143="Waste Management"</formula>
    </cfRule>
    <cfRule type="expression" dxfId="621" priority="615">
      <formula>$A143="Town Centre Regeneration"</formula>
    </cfRule>
    <cfRule type="expression" dxfId="620" priority="616">
      <formula>$A143="Open Spaces"</formula>
    </cfRule>
    <cfRule type="expression" dxfId="619" priority="617">
      <formula>$A143="Monitoring Fee"</formula>
    </cfRule>
    <cfRule type="expression" dxfId="618" priority="618">
      <formula>$A143="Libraries"</formula>
    </cfRule>
    <cfRule type="expression" dxfId="617" priority="619">
      <formula>$A143="Highways"</formula>
    </cfRule>
    <cfRule type="expression" dxfId="616" priority="620">
      <formula>$A143="Flood Protection"</formula>
    </cfRule>
    <cfRule type="expression" dxfId="615" priority="621">
      <formula>$A143="Education"</formula>
    </cfRule>
    <cfRule type="expression" dxfId="614" priority="622">
      <formula>$A143="Coastal Habitat"</formula>
    </cfRule>
    <cfRule type="expression" dxfId="613" priority="623">
      <formula>$A143="Allotments"</formula>
    </cfRule>
    <cfRule type="expression" dxfId="612" priority="624">
      <formula>$A143="Affordable Housing"</formula>
    </cfRule>
  </conditionalFormatting>
  <conditionalFormatting sqref="A142">
    <cfRule type="expression" dxfId="611" priority="601">
      <formula>$A142="Welsh Language"</formula>
    </cfRule>
    <cfRule type="expression" dxfId="610" priority="602">
      <formula>$A142="Waste Management"</formula>
    </cfRule>
    <cfRule type="expression" dxfId="609" priority="603">
      <formula>$A142="Town Centre Regeneration"</formula>
    </cfRule>
    <cfRule type="expression" dxfId="608" priority="604">
      <formula>$A142="Open Spaces"</formula>
    </cfRule>
    <cfRule type="expression" dxfId="607" priority="605">
      <formula>$A142="Monitoring Fee"</formula>
    </cfRule>
    <cfRule type="expression" dxfId="606" priority="606">
      <formula>$A142="Libraries"</formula>
    </cfRule>
    <cfRule type="expression" dxfId="605" priority="607">
      <formula>$A142="Highways"</formula>
    </cfRule>
    <cfRule type="expression" dxfId="604" priority="608">
      <formula>$A142="Flood Protection"</formula>
    </cfRule>
    <cfRule type="expression" dxfId="603" priority="609">
      <formula>$A142="Education"</formula>
    </cfRule>
    <cfRule type="expression" dxfId="602" priority="610">
      <formula>$A142="Coastal Habitat"</formula>
    </cfRule>
    <cfRule type="expression" dxfId="601" priority="611">
      <formula>$A142="Allotments"</formula>
    </cfRule>
    <cfRule type="expression" dxfId="600" priority="612">
      <formula>$A142="Affordable Housing"</formula>
    </cfRule>
  </conditionalFormatting>
  <conditionalFormatting sqref="B59:B60 B48 B121:B127 B51:B55 B133">
    <cfRule type="expression" dxfId="599" priority="577">
      <formula>$A48="Welsh Language"</formula>
    </cfRule>
    <cfRule type="expression" dxfId="598" priority="578">
      <formula>$A48="Waste Management"</formula>
    </cfRule>
    <cfRule type="expression" dxfId="597" priority="579">
      <formula>$A48="Town Centre Regeneration"</formula>
    </cfRule>
    <cfRule type="expression" dxfId="596" priority="580">
      <formula>$A48="Open Spaces"</formula>
    </cfRule>
    <cfRule type="expression" dxfId="595" priority="581">
      <formula>$A48="Monitoring Fee"</formula>
    </cfRule>
    <cfRule type="expression" dxfId="594" priority="582">
      <formula>$A48="Libraries"</formula>
    </cfRule>
    <cfRule type="expression" dxfId="593" priority="583">
      <formula>$A48="Highways"</formula>
    </cfRule>
    <cfRule type="expression" dxfId="592" priority="584">
      <formula>$A48="Flood Protection"</formula>
    </cfRule>
    <cfRule type="expression" dxfId="591" priority="585">
      <formula>$A48="Education"</formula>
    </cfRule>
    <cfRule type="expression" dxfId="590" priority="586">
      <formula>$A48="Coastal Habitat"</formula>
    </cfRule>
    <cfRule type="expression" dxfId="589" priority="587">
      <formula>$A48="Allotments"</formula>
    </cfRule>
    <cfRule type="expression" dxfId="588" priority="588">
      <formula>$A48="Affordable Housing"</formula>
    </cfRule>
  </conditionalFormatting>
  <conditionalFormatting sqref="B56">
    <cfRule type="expression" dxfId="587" priority="565">
      <formula>$A56="Welsh Language"</formula>
    </cfRule>
    <cfRule type="expression" dxfId="586" priority="566">
      <formula>$A56="Waste Management"</formula>
    </cfRule>
    <cfRule type="expression" dxfId="585" priority="567">
      <formula>$A56="Town Centre Regeneration"</formula>
    </cfRule>
    <cfRule type="expression" dxfId="584" priority="568">
      <formula>$A56="Open Spaces"</formula>
    </cfRule>
    <cfRule type="expression" dxfId="583" priority="569">
      <formula>$A56="Monitoring Fee"</formula>
    </cfRule>
    <cfRule type="expression" dxfId="582" priority="570">
      <formula>$A56="Libraries"</formula>
    </cfRule>
    <cfRule type="expression" dxfId="581" priority="571">
      <formula>$A56="Highways"</formula>
    </cfRule>
    <cfRule type="expression" dxfId="580" priority="572">
      <formula>$A56="Flood Protection"</formula>
    </cfRule>
    <cfRule type="expression" dxfId="579" priority="573">
      <formula>$A56="Education"</formula>
    </cfRule>
    <cfRule type="expression" dxfId="578" priority="574">
      <formula>$A56="Coastal Habitat"</formula>
    </cfRule>
    <cfRule type="expression" dxfId="577" priority="575">
      <formula>$A56="Allotments"</formula>
    </cfRule>
    <cfRule type="expression" dxfId="576" priority="576">
      <formula>$A56="Affordable Housing"</formula>
    </cfRule>
  </conditionalFormatting>
  <conditionalFormatting sqref="B114:B115">
    <cfRule type="expression" dxfId="575" priority="553">
      <formula>$A114="Welsh Language"</formula>
    </cfRule>
    <cfRule type="expression" dxfId="574" priority="554">
      <formula>$A114="Waste Management"</formula>
    </cfRule>
    <cfRule type="expression" dxfId="573" priority="555">
      <formula>$A114="Town Centre Regeneration"</formula>
    </cfRule>
    <cfRule type="expression" dxfId="572" priority="556">
      <formula>$A114="Open Spaces"</formula>
    </cfRule>
    <cfRule type="expression" dxfId="571" priority="557">
      <formula>$A114="Monitoring Fee"</formula>
    </cfRule>
    <cfRule type="expression" dxfId="570" priority="558">
      <formula>$A114="Libraries"</formula>
    </cfRule>
    <cfRule type="expression" dxfId="569" priority="559">
      <formula>$A114="Highways"</formula>
    </cfRule>
    <cfRule type="expression" dxfId="568" priority="560">
      <formula>$A114="Flood Protection"</formula>
    </cfRule>
    <cfRule type="expression" dxfId="567" priority="561">
      <formula>$A114="Education"</formula>
    </cfRule>
    <cfRule type="expression" dxfId="566" priority="562">
      <formula>$A114="Coastal Habitat"</formula>
    </cfRule>
    <cfRule type="expression" dxfId="565" priority="563">
      <formula>$A114="Allotments"</formula>
    </cfRule>
    <cfRule type="expression" dxfId="564" priority="564">
      <formula>$A114="Affordable Housing"</formula>
    </cfRule>
  </conditionalFormatting>
  <conditionalFormatting sqref="B137 B135 B119:B120 B98:B113 B83:B96 B63:B81 B57:B58 B4:B46 B144:B154">
    <cfRule type="expression" dxfId="563" priority="589">
      <formula>$A4="Welsh Language"</formula>
    </cfRule>
    <cfRule type="expression" dxfId="562" priority="590">
      <formula>$A4="Waste Management"</formula>
    </cfRule>
    <cfRule type="expression" dxfId="561" priority="591">
      <formula>$A4="Town Centre Regeneration"</formula>
    </cfRule>
    <cfRule type="expression" dxfId="560" priority="592">
      <formula>$A4="Open Spaces"</formula>
    </cfRule>
    <cfRule type="expression" dxfId="559" priority="593">
      <formula>$A4="Monitoring Fee"</formula>
    </cfRule>
    <cfRule type="expression" dxfId="558" priority="594">
      <formula>$A4="Libraries"</formula>
    </cfRule>
    <cfRule type="expression" dxfId="557" priority="595">
      <formula>$A4="Highways"</formula>
    </cfRule>
    <cfRule type="expression" dxfId="556" priority="596">
      <formula>$A4="Flood Protection"</formula>
    </cfRule>
    <cfRule type="expression" dxfId="555" priority="597">
      <formula>$A4="Education"</formula>
    </cfRule>
    <cfRule type="expression" dxfId="554" priority="598">
      <formula>$A4="Coastal Habitat"</formula>
    </cfRule>
    <cfRule type="expression" dxfId="553" priority="599">
      <formula>$A4="Allotments"</formula>
    </cfRule>
    <cfRule type="expression" dxfId="552" priority="600">
      <formula>$A4="Affordable Housing"</formula>
    </cfRule>
  </conditionalFormatting>
  <conditionalFormatting sqref="B140">
    <cfRule type="expression" dxfId="551" priority="421">
      <formula>$A140="Welsh Language"</formula>
    </cfRule>
    <cfRule type="expression" dxfId="550" priority="422">
      <formula>$A140="Waste Management"</formula>
    </cfRule>
    <cfRule type="expression" dxfId="549" priority="423">
      <formula>$A140="Town Centre Regeneration"</formula>
    </cfRule>
    <cfRule type="expression" dxfId="548" priority="424">
      <formula>$A140="Open Spaces"</formula>
    </cfRule>
    <cfRule type="expression" dxfId="547" priority="425">
      <formula>$A140="Monitoring Fee"</formula>
    </cfRule>
    <cfRule type="expression" dxfId="546" priority="426">
      <formula>$A140="Libraries"</formula>
    </cfRule>
    <cfRule type="expression" dxfId="545" priority="427">
      <formula>$A140="Highways"</formula>
    </cfRule>
    <cfRule type="expression" dxfId="544" priority="428">
      <formula>$A140="Flood Protection"</formula>
    </cfRule>
    <cfRule type="expression" dxfId="543" priority="429">
      <formula>$A140="Education"</formula>
    </cfRule>
    <cfRule type="expression" dxfId="542" priority="430">
      <formula>$A140="Coastal Habitat"</formula>
    </cfRule>
    <cfRule type="expression" dxfId="541" priority="431">
      <formula>$A140="Allotments"</formula>
    </cfRule>
    <cfRule type="expression" dxfId="540" priority="432">
      <formula>$A140="Affordable Housing"</formula>
    </cfRule>
  </conditionalFormatting>
  <conditionalFormatting sqref="B139">
    <cfRule type="expression" dxfId="539" priority="433">
      <formula>$A139="Welsh Language"</formula>
    </cfRule>
    <cfRule type="expression" dxfId="538" priority="434">
      <formula>$A139="Waste Management"</formula>
    </cfRule>
    <cfRule type="expression" dxfId="537" priority="435">
      <formula>$A139="Town Centre Regeneration"</formula>
    </cfRule>
    <cfRule type="expression" dxfId="536" priority="436">
      <formula>$A139="Open Spaces"</formula>
    </cfRule>
    <cfRule type="expression" dxfId="535" priority="437">
      <formula>$A139="Monitoring Fee"</formula>
    </cfRule>
    <cfRule type="expression" dxfId="534" priority="438">
      <formula>$A139="Libraries"</formula>
    </cfRule>
    <cfRule type="expression" dxfId="533" priority="439">
      <formula>$A139="Highways"</formula>
    </cfRule>
    <cfRule type="expression" dxfId="532" priority="440">
      <formula>$A139="Flood Protection"</formula>
    </cfRule>
    <cfRule type="expression" dxfId="531" priority="441">
      <formula>$A139="Education"</formula>
    </cfRule>
    <cfRule type="expression" dxfId="530" priority="442">
      <formula>$A139="Coastal Habitat"</formula>
    </cfRule>
    <cfRule type="expression" dxfId="529" priority="443">
      <formula>$A139="Allotments"</formula>
    </cfRule>
    <cfRule type="expression" dxfId="528" priority="444">
      <formula>$A139="Affordable Housing"</formula>
    </cfRule>
  </conditionalFormatting>
  <conditionalFormatting sqref="B138">
    <cfRule type="expression" dxfId="527" priority="445">
      <formula>$A138="Welsh Language"</formula>
    </cfRule>
    <cfRule type="expression" dxfId="526" priority="446">
      <formula>$A138="Waste Management"</formula>
    </cfRule>
    <cfRule type="expression" dxfId="525" priority="447">
      <formula>$A138="Town Centre Regeneration"</formula>
    </cfRule>
    <cfRule type="expression" dxfId="524" priority="448">
      <formula>$A138="Open Spaces"</formula>
    </cfRule>
    <cfRule type="expression" dxfId="523" priority="449">
      <formula>$A138="Monitoring Fee"</formula>
    </cfRule>
    <cfRule type="expression" dxfId="522" priority="450">
      <formula>$A138="Libraries"</formula>
    </cfRule>
    <cfRule type="expression" dxfId="521" priority="451">
      <formula>$A138="Highways"</formula>
    </cfRule>
    <cfRule type="expression" dxfId="520" priority="452">
      <formula>$A138="Flood Protection"</formula>
    </cfRule>
    <cfRule type="expression" dxfId="519" priority="453">
      <formula>$A138="Education"</formula>
    </cfRule>
    <cfRule type="expression" dxfId="518" priority="454">
      <formula>$A138="Coastal Habitat"</formula>
    </cfRule>
    <cfRule type="expression" dxfId="517" priority="455">
      <formula>$A138="Allotments"</formula>
    </cfRule>
    <cfRule type="expression" dxfId="516" priority="456">
      <formula>$A138="Affordable Housing"</formula>
    </cfRule>
  </conditionalFormatting>
  <conditionalFormatting sqref="B141">
    <cfRule type="expression" dxfId="515" priority="409">
      <formula>$A141="Welsh Language"</formula>
    </cfRule>
    <cfRule type="expression" dxfId="514" priority="410">
      <formula>$A141="Waste Management"</formula>
    </cfRule>
    <cfRule type="expression" dxfId="513" priority="411">
      <formula>$A141="Town Centre Regeneration"</formula>
    </cfRule>
    <cfRule type="expression" dxfId="512" priority="412">
      <formula>$A141="Open Spaces"</formula>
    </cfRule>
    <cfRule type="expression" dxfId="511" priority="413">
      <formula>$A141="Monitoring Fee"</formula>
    </cfRule>
    <cfRule type="expression" dxfId="510" priority="414">
      <formula>$A141="Libraries"</formula>
    </cfRule>
    <cfRule type="expression" dxfId="509" priority="415">
      <formula>$A141="Highways"</formula>
    </cfRule>
    <cfRule type="expression" dxfId="508" priority="416">
      <formula>$A141="Flood Protection"</formula>
    </cfRule>
    <cfRule type="expression" dxfId="507" priority="417">
      <formula>$A141="Education"</formula>
    </cfRule>
    <cfRule type="expression" dxfId="506" priority="418">
      <formula>$A141="Coastal Habitat"</formula>
    </cfRule>
    <cfRule type="expression" dxfId="505" priority="419">
      <formula>$A141="Allotments"</formula>
    </cfRule>
    <cfRule type="expression" dxfId="504" priority="420">
      <formula>$A141="Affordable Housing"</formula>
    </cfRule>
  </conditionalFormatting>
  <conditionalFormatting sqref="B156">
    <cfRule type="expression" dxfId="503" priority="289">
      <formula>$A156="Welsh Language"</formula>
    </cfRule>
    <cfRule type="expression" dxfId="502" priority="290">
      <formula>$A156="Waste Management"</formula>
    </cfRule>
    <cfRule type="expression" dxfId="501" priority="291">
      <formula>$A156="Town Centre Regeneration"</formula>
    </cfRule>
    <cfRule type="expression" dxfId="500" priority="292">
      <formula>$A156="Open Spaces"</formula>
    </cfRule>
    <cfRule type="expression" dxfId="499" priority="293">
      <formula>$A156="Monitoring Fee"</formula>
    </cfRule>
    <cfRule type="expression" dxfId="498" priority="294">
      <formula>$A156="Libraries"</formula>
    </cfRule>
    <cfRule type="expression" dxfId="497" priority="295">
      <formula>$A156="Highways"</formula>
    </cfRule>
    <cfRule type="expression" dxfId="496" priority="296">
      <formula>$A156="Flood Protection"</formula>
    </cfRule>
    <cfRule type="expression" dxfId="495" priority="297">
      <formula>$A156="Education"</formula>
    </cfRule>
    <cfRule type="expression" dxfId="494" priority="298">
      <formula>$A156="Coastal Habitat"</formula>
    </cfRule>
    <cfRule type="expression" dxfId="493" priority="299">
      <formula>$A156="Allotments"</formula>
    </cfRule>
    <cfRule type="expression" dxfId="492" priority="300">
      <formula>$A156="Affordable Housing"</formula>
    </cfRule>
  </conditionalFormatting>
  <conditionalFormatting sqref="B117">
    <cfRule type="expression" dxfId="491" priority="541">
      <formula>$A117="Welsh Language"</formula>
    </cfRule>
    <cfRule type="expression" dxfId="490" priority="542">
      <formula>$A117="Waste Management"</formula>
    </cfRule>
    <cfRule type="expression" dxfId="489" priority="543">
      <formula>$A117="Town Centre Regeneration"</formula>
    </cfRule>
    <cfRule type="expression" dxfId="488" priority="544">
      <formula>$A117="Open Spaces"</formula>
    </cfRule>
    <cfRule type="expression" dxfId="487" priority="545">
      <formula>$A117="Monitoring Fee"</formula>
    </cfRule>
    <cfRule type="expression" dxfId="486" priority="546">
      <formula>$A117="Libraries"</formula>
    </cfRule>
    <cfRule type="expression" dxfId="485" priority="547">
      <formula>$A117="Highways"</formula>
    </cfRule>
    <cfRule type="expression" dxfId="484" priority="548">
      <formula>$A117="Flood Protection"</formula>
    </cfRule>
    <cfRule type="expression" dxfId="483" priority="549">
      <formula>$A117="Education"</formula>
    </cfRule>
    <cfRule type="expression" dxfId="482" priority="550">
      <formula>$A117="Coastal Habitat"</formula>
    </cfRule>
    <cfRule type="expression" dxfId="481" priority="551">
      <formula>$A117="Allotments"</formula>
    </cfRule>
    <cfRule type="expression" dxfId="480" priority="552">
      <formula>$A117="Affordable Housing"</formula>
    </cfRule>
  </conditionalFormatting>
  <conditionalFormatting sqref="B118">
    <cfRule type="expression" dxfId="479" priority="529">
      <formula>$A118="Welsh Language"</formula>
    </cfRule>
    <cfRule type="expression" dxfId="478" priority="530">
      <formula>$A118="Waste Management"</formula>
    </cfRule>
    <cfRule type="expression" dxfId="477" priority="531">
      <formula>$A118="Town Centre Regeneration"</formula>
    </cfRule>
    <cfRule type="expression" dxfId="476" priority="532">
      <formula>$A118="Open Spaces"</formula>
    </cfRule>
    <cfRule type="expression" dxfId="475" priority="533">
      <formula>$A118="Monitoring Fee"</formula>
    </cfRule>
    <cfRule type="expression" dxfId="474" priority="534">
      <formula>$A118="Libraries"</formula>
    </cfRule>
    <cfRule type="expression" dxfId="473" priority="535">
      <formula>$A118="Highways"</formula>
    </cfRule>
    <cfRule type="expression" dxfId="472" priority="536">
      <formula>$A118="Flood Protection"</formula>
    </cfRule>
    <cfRule type="expression" dxfId="471" priority="537">
      <formula>$A118="Education"</formula>
    </cfRule>
    <cfRule type="expression" dxfId="470" priority="538">
      <formula>$A118="Coastal Habitat"</formula>
    </cfRule>
    <cfRule type="expression" dxfId="469" priority="539">
      <formula>$A118="Allotments"</formula>
    </cfRule>
    <cfRule type="expression" dxfId="468" priority="540">
      <formula>$A118="Affordable Housing"</formula>
    </cfRule>
  </conditionalFormatting>
  <conditionalFormatting sqref="B129:B131 B134">
    <cfRule type="expression" dxfId="467" priority="517">
      <formula>$A129="Welsh Language"</formula>
    </cfRule>
    <cfRule type="expression" dxfId="466" priority="518">
      <formula>$A129="Waste Management"</formula>
    </cfRule>
    <cfRule type="expression" dxfId="465" priority="519">
      <formula>$A129="Town Centre Regeneration"</formula>
    </cfRule>
    <cfRule type="expression" dxfId="464" priority="520">
      <formula>$A129="Open Spaces"</formula>
    </cfRule>
    <cfRule type="expression" dxfId="463" priority="521">
      <formula>$A129="Monitoring Fee"</formula>
    </cfRule>
    <cfRule type="expression" dxfId="462" priority="522">
      <formula>$A129="Libraries"</formula>
    </cfRule>
    <cfRule type="expression" dxfId="461" priority="523">
      <formula>$A129="Highways"</formula>
    </cfRule>
    <cfRule type="expression" dxfId="460" priority="524">
      <formula>$A129="Flood Protection"</formula>
    </cfRule>
    <cfRule type="expression" dxfId="459" priority="525">
      <formula>$A129="Education"</formula>
    </cfRule>
    <cfRule type="expression" dxfId="458" priority="526">
      <formula>$A129="Coastal Habitat"</formula>
    </cfRule>
    <cfRule type="expression" dxfId="457" priority="527">
      <formula>$A129="Allotments"</formula>
    </cfRule>
    <cfRule type="expression" dxfId="456" priority="528">
      <formula>$A129="Affordable Housing"</formula>
    </cfRule>
  </conditionalFormatting>
  <conditionalFormatting sqref="B128">
    <cfRule type="expression" dxfId="455" priority="505">
      <formula>$A128="Welsh Language"</formula>
    </cfRule>
    <cfRule type="expression" dxfId="454" priority="506">
      <formula>$A128="Waste Management"</formula>
    </cfRule>
    <cfRule type="expression" dxfId="453" priority="507">
      <formula>$A128="Town Centre Regeneration"</formula>
    </cfRule>
    <cfRule type="expression" dxfId="452" priority="508">
      <formula>$A128="Open Spaces"</formula>
    </cfRule>
    <cfRule type="expression" dxfId="451" priority="509">
      <formula>$A128="Monitoring Fee"</formula>
    </cfRule>
    <cfRule type="expression" dxfId="450" priority="510">
      <formula>$A128="Libraries"</formula>
    </cfRule>
    <cfRule type="expression" dxfId="449" priority="511">
      <formula>$A128="Highways"</formula>
    </cfRule>
    <cfRule type="expression" dxfId="448" priority="512">
      <formula>$A128="Flood Protection"</formula>
    </cfRule>
    <cfRule type="expression" dxfId="447" priority="513">
      <formula>$A128="Education"</formula>
    </cfRule>
    <cfRule type="expression" dxfId="446" priority="514">
      <formula>$A128="Coastal Habitat"</formula>
    </cfRule>
    <cfRule type="expression" dxfId="445" priority="515">
      <formula>$A128="Allotments"</formula>
    </cfRule>
    <cfRule type="expression" dxfId="444" priority="516">
      <formula>$A128="Affordable Housing"</formula>
    </cfRule>
  </conditionalFormatting>
  <conditionalFormatting sqref="B132">
    <cfRule type="expression" dxfId="443" priority="493">
      <formula>$A132="Welsh Language"</formula>
    </cfRule>
    <cfRule type="expression" dxfId="442" priority="494">
      <formula>$A132="Waste Management"</formula>
    </cfRule>
    <cfRule type="expression" dxfId="441" priority="495">
      <formula>$A132="Town Centre Regeneration"</formula>
    </cfRule>
    <cfRule type="expression" dxfId="440" priority="496">
      <formula>$A132="Open Spaces"</formula>
    </cfRule>
    <cfRule type="expression" dxfId="439" priority="497">
      <formula>$A132="Monitoring Fee"</formula>
    </cfRule>
    <cfRule type="expression" dxfId="438" priority="498">
      <formula>$A132="Libraries"</formula>
    </cfRule>
    <cfRule type="expression" dxfId="437" priority="499">
      <formula>$A132="Highways"</formula>
    </cfRule>
    <cfRule type="expression" dxfId="436" priority="500">
      <formula>$A132="Flood Protection"</formula>
    </cfRule>
    <cfRule type="expression" dxfId="435" priority="501">
      <formula>$A132="Education"</formula>
    </cfRule>
    <cfRule type="expression" dxfId="434" priority="502">
      <formula>$A132="Coastal Habitat"</formula>
    </cfRule>
    <cfRule type="expression" dxfId="433" priority="503">
      <formula>$A132="Allotments"</formula>
    </cfRule>
    <cfRule type="expression" dxfId="432" priority="504">
      <formula>$A132="Affordable Housing"</formula>
    </cfRule>
  </conditionalFormatting>
  <conditionalFormatting sqref="B61">
    <cfRule type="expression" dxfId="431" priority="481">
      <formula>$A61="Welsh Language"</formula>
    </cfRule>
    <cfRule type="expression" dxfId="430" priority="482">
      <formula>$A61="Waste Management"</formula>
    </cfRule>
    <cfRule type="expression" dxfId="429" priority="483">
      <formula>$A61="Town Centre Regeneration"</formula>
    </cfRule>
    <cfRule type="expression" dxfId="428" priority="484">
      <formula>$A61="Open Spaces"</formula>
    </cfRule>
    <cfRule type="expression" dxfId="427" priority="485">
      <formula>$A61="Monitoring Fee"</formula>
    </cfRule>
    <cfRule type="expression" dxfId="426" priority="486">
      <formula>$A61="Libraries"</formula>
    </cfRule>
    <cfRule type="expression" dxfId="425" priority="487">
      <formula>$A61="Highways"</formula>
    </cfRule>
    <cfRule type="expression" dxfId="424" priority="488">
      <formula>$A61="Flood Protection"</formula>
    </cfRule>
    <cfRule type="expression" dxfId="423" priority="489">
      <formula>$A61="Education"</formula>
    </cfRule>
    <cfRule type="expression" dxfId="422" priority="490">
      <formula>$A61="Coastal Habitat"</formula>
    </cfRule>
    <cfRule type="expression" dxfId="421" priority="491">
      <formula>$A61="Allotments"</formula>
    </cfRule>
    <cfRule type="expression" dxfId="420" priority="492">
      <formula>$A61="Affordable Housing"</formula>
    </cfRule>
  </conditionalFormatting>
  <conditionalFormatting sqref="B62">
    <cfRule type="expression" dxfId="419" priority="469">
      <formula>$A62="Welsh Language"</formula>
    </cfRule>
    <cfRule type="expression" dxfId="418" priority="470">
      <formula>$A62="Waste Management"</formula>
    </cfRule>
    <cfRule type="expression" dxfId="417" priority="471">
      <formula>$A62="Town Centre Regeneration"</formula>
    </cfRule>
    <cfRule type="expression" dxfId="416" priority="472">
      <formula>$A62="Open Spaces"</formula>
    </cfRule>
    <cfRule type="expression" dxfId="415" priority="473">
      <formula>$A62="Monitoring Fee"</formula>
    </cfRule>
    <cfRule type="expression" dxfId="414" priority="474">
      <formula>$A62="Libraries"</formula>
    </cfRule>
    <cfRule type="expression" dxfId="413" priority="475">
      <formula>$A62="Highways"</formula>
    </cfRule>
    <cfRule type="expression" dxfId="412" priority="476">
      <formula>$A62="Flood Protection"</formula>
    </cfRule>
    <cfRule type="expression" dxfId="411" priority="477">
      <formula>$A62="Education"</formula>
    </cfRule>
    <cfRule type="expression" dxfId="410" priority="478">
      <formula>$A62="Coastal Habitat"</formula>
    </cfRule>
    <cfRule type="expression" dxfId="409" priority="479">
      <formula>$A62="Allotments"</formula>
    </cfRule>
    <cfRule type="expression" dxfId="408" priority="480">
      <formula>$A62="Affordable Housing"</formula>
    </cfRule>
  </conditionalFormatting>
  <conditionalFormatting sqref="B136">
    <cfRule type="expression" dxfId="407" priority="457">
      <formula>$A136="Welsh Language"</formula>
    </cfRule>
    <cfRule type="expression" dxfId="406" priority="458">
      <formula>$A136="Waste Management"</formula>
    </cfRule>
    <cfRule type="expression" dxfId="405" priority="459">
      <formula>$A136="Town Centre Regeneration"</formula>
    </cfRule>
    <cfRule type="expression" dxfId="404" priority="460">
      <formula>$A136="Open Spaces"</formula>
    </cfRule>
    <cfRule type="expression" dxfId="403" priority="461">
      <formula>$A136="Monitoring Fee"</formula>
    </cfRule>
    <cfRule type="expression" dxfId="402" priority="462">
      <formula>$A136="Libraries"</formula>
    </cfRule>
    <cfRule type="expression" dxfId="401" priority="463">
      <formula>$A136="Highways"</formula>
    </cfRule>
    <cfRule type="expression" dxfId="400" priority="464">
      <formula>$A136="Flood Protection"</formula>
    </cfRule>
    <cfRule type="expression" dxfId="399" priority="465">
      <formula>$A136="Education"</formula>
    </cfRule>
    <cfRule type="expression" dxfId="398" priority="466">
      <formula>$A136="Coastal Habitat"</formula>
    </cfRule>
    <cfRule type="expression" dxfId="397" priority="467">
      <formula>$A136="Allotments"</formula>
    </cfRule>
    <cfRule type="expression" dxfId="396" priority="468">
      <formula>$A136="Affordable Housing"</formula>
    </cfRule>
  </conditionalFormatting>
  <conditionalFormatting sqref="B116">
    <cfRule type="expression" dxfId="395" priority="397">
      <formula>$A116="Welsh Language"</formula>
    </cfRule>
    <cfRule type="expression" dxfId="394" priority="398">
      <formula>$A116="Waste Management"</formula>
    </cfRule>
    <cfRule type="expression" dxfId="393" priority="399">
      <formula>$A116="Town Centre Regeneration"</formula>
    </cfRule>
    <cfRule type="expression" dxfId="392" priority="400">
      <formula>$A116="Open Spaces"</formula>
    </cfRule>
    <cfRule type="expression" dxfId="391" priority="401">
      <formula>$A116="Monitoring Fee"</formula>
    </cfRule>
    <cfRule type="expression" dxfId="390" priority="402">
      <formula>$A116="Libraries"</formula>
    </cfRule>
    <cfRule type="expression" dxfId="389" priority="403">
      <formula>$A116="Highways"</formula>
    </cfRule>
    <cfRule type="expression" dxfId="388" priority="404">
      <formula>$A116="Flood Protection"</formula>
    </cfRule>
    <cfRule type="expression" dxfId="387" priority="405">
      <formula>$A116="Education"</formula>
    </cfRule>
    <cfRule type="expression" dxfId="386" priority="406">
      <formula>$A116="Coastal Habitat"</formula>
    </cfRule>
    <cfRule type="expression" dxfId="385" priority="407">
      <formula>$A116="Allotments"</formula>
    </cfRule>
    <cfRule type="expression" dxfId="384" priority="408">
      <formula>$A116="Affordable Housing"</formula>
    </cfRule>
  </conditionalFormatting>
  <conditionalFormatting sqref="B49">
    <cfRule type="expression" dxfId="383" priority="349">
      <formula>$A49="Welsh Language"</formula>
    </cfRule>
    <cfRule type="expression" dxfId="382" priority="350">
      <formula>$A49="Waste Management"</formula>
    </cfRule>
    <cfRule type="expression" dxfId="381" priority="351">
      <formula>$A49="Town Centre Regeneration"</formula>
    </cfRule>
    <cfRule type="expression" dxfId="380" priority="352">
      <formula>$A49="Open Spaces"</formula>
    </cfRule>
    <cfRule type="expression" dxfId="379" priority="353">
      <formula>$A49="Monitoring Fee"</formula>
    </cfRule>
    <cfRule type="expression" dxfId="378" priority="354">
      <formula>$A49="Libraries"</formula>
    </cfRule>
    <cfRule type="expression" dxfId="377" priority="355">
      <formula>$A49="Highways"</formula>
    </cfRule>
    <cfRule type="expression" dxfId="376" priority="356">
      <formula>$A49="Flood Protection"</formula>
    </cfRule>
    <cfRule type="expression" dxfId="375" priority="357">
      <formula>$A49="Education"</formula>
    </cfRule>
    <cfRule type="expression" dxfId="374" priority="358">
      <formula>$A49="Coastal Habitat"</formula>
    </cfRule>
    <cfRule type="expression" dxfId="373" priority="359">
      <formula>$A49="Allotments"</formula>
    </cfRule>
    <cfRule type="expression" dxfId="372" priority="360">
      <formula>$A49="Affordable Housing"</formula>
    </cfRule>
  </conditionalFormatting>
  <conditionalFormatting sqref="B82">
    <cfRule type="expression" dxfId="371" priority="385">
      <formula>$A82="Welsh Language"</formula>
    </cfRule>
    <cfRule type="expression" dxfId="370" priority="386">
      <formula>$A82="Waste Management"</formula>
    </cfRule>
    <cfRule type="expression" dxfId="369" priority="387">
      <formula>$A82="Town Centre Regeneration"</formula>
    </cfRule>
    <cfRule type="expression" dxfId="368" priority="388">
      <formula>$A82="Open Spaces"</formula>
    </cfRule>
    <cfRule type="expression" dxfId="367" priority="389">
      <formula>$A82="Monitoring Fee"</formula>
    </cfRule>
    <cfRule type="expression" dxfId="366" priority="390">
      <formula>$A82="Libraries"</formula>
    </cfRule>
    <cfRule type="expression" dxfId="365" priority="391">
      <formula>$A82="Highways"</formula>
    </cfRule>
    <cfRule type="expression" dxfId="364" priority="392">
      <formula>$A82="Flood Protection"</formula>
    </cfRule>
    <cfRule type="expression" dxfId="363" priority="393">
      <formula>$A82="Education"</formula>
    </cfRule>
    <cfRule type="expression" dxfId="362" priority="394">
      <formula>$A82="Coastal Habitat"</formula>
    </cfRule>
    <cfRule type="expression" dxfId="361" priority="395">
      <formula>$A82="Allotments"</formula>
    </cfRule>
    <cfRule type="expression" dxfId="360" priority="396">
      <formula>$A82="Affordable Housing"</formula>
    </cfRule>
  </conditionalFormatting>
  <conditionalFormatting sqref="B97">
    <cfRule type="expression" dxfId="359" priority="373">
      <formula>$A97="Welsh Language"</formula>
    </cfRule>
    <cfRule type="expression" dxfId="358" priority="374">
      <formula>$A97="Waste Management"</formula>
    </cfRule>
    <cfRule type="expression" dxfId="357" priority="375">
      <formula>$A97="Town Centre Regeneration"</formula>
    </cfRule>
    <cfRule type="expression" dxfId="356" priority="376">
      <formula>$A97="Open Spaces"</formula>
    </cfRule>
    <cfRule type="expression" dxfId="355" priority="377">
      <formula>$A97="Monitoring Fee"</formula>
    </cfRule>
    <cfRule type="expression" dxfId="354" priority="378">
      <formula>$A97="Libraries"</formula>
    </cfRule>
    <cfRule type="expression" dxfId="353" priority="379">
      <formula>$A97="Highways"</formula>
    </cfRule>
    <cfRule type="expression" dxfId="352" priority="380">
      <formula>$A97="Flood Protection"</formula>
    </cfRule>
    <cfRule type="expression" dxfId="351" priority="381">
      <formula>$A97="Education"</formula>
    </cfRule>
    <cfRule type="expression" dxfId="350" priority="382">
      <formula>$A97="Coastal Habitat"</formula>
    </cfRule>
    <cfRule type="expression" dxfId="349" priority="383">
      <formula>$A97="Allotments"</formula>
    </cfRule>
    <cfRule type="expression" dxfId="348" priority="384">
      <formula>$A97="Affordable Housing"</formula>
    </cfRule>
  </conditionalFormatting>
  <conditionalFormatting sqref="B47">
    <cfRule type="expression" dxfId="347" priority="361">
      <formula>$A47="Welsh Language"</formula>
    </cfRule>
    <cfRule type="expression" dxfId="346" priority="362">
      <formula>$A47="Waste Management"</formula>
    </cfRule>
    <cfRule type="expression" dxfId="345" priority="363">
      <formula>$A47="Town Centre Regeneration"</formula>
    </cfRule>
    <cfRule type="expression" dxfId="344" priority="364">
      <formula>$A47="Open Spaces"</formula>
    </cfRule>
    <cfRule type="expression" dxfId="343" priority="365">
      <formula>$A47="Monitoring Fee"</formula>
    </cfRule>
    <cfRule type="expression" dxfId="342" priority="366">
      <formula>$A47="Libraries"</formula>
    </cfRule>
    <cfRule type="expression" dxfId="341" priority="367">
      <formula>$A47="Highways"</formula>
    </cfRule>
    <cfRule type="expression" dxfId="340" priority="368">
      <formula>$A47="Flood Protection"</formula>
    </cfRule>
    <cfRule type="expression" dxfId="339" priority="369">
      <formula>$A47="Education"</formula>
    </cfRule>
    <cfRule type="expression" dxfId="338" priority="370">
      <formula>$A47="Coastal Habitat"</formula>
    </cfRule>
    <cfRule type="expression" dxfId="337" priority="371">
      <formula>$A47="Allotments"</formula>
    </cfRule>
    <cfRule type="expression" dxfId="336" priority="372">
      <formula>$A47="Affordable Housing"</formula>
    </cfRule>
  </conditionalFormatting>
  <conditionalFormatting sqref="B50">
    <cfRule type="expression" dxfId="335" priority="337">
      <formula>$A50="Welsh Language"</formula>
    </cfRule>
    <cfRule type="expression" dxfId="334" priority="338">
      <formula>$A50="Waste Management"</formula>
    </cfRule>
    <cfRule type="expression" dxfId="333" priority="339">
      <formula>$A50="Town Centre Regeneration"</formula>
    </cfRule>
    <cfRule type="expression" dxfId="332" priority="340">
      <formula>$A50="Open Spaces"</formula>
    </cfRule>
    <cfRule type="expression" dxfId="331" priority="341">
      <formula>$A50="Monitoring Fee"</formula>
    </cfRule>
    <cfRule type="expression" dxfId="330" priority="342">
      <formula>$A50="Libraries"</formula>
    </cfRule>
    <cfRule type="expression" dxfId="329" priority="343">
      <formula>$A50="Highways"</formula>
    </cfRule>
    <cfRule type="expression" dxfId="328" priority="344">
      <formula>$A50="Flood Protection"</formula>
    </cfRule>
    <cfRule type="expression" dxfId="327" priority="345">
      <formula>$A50="Education"</formula>
    </cfRule>
    <cfRule type="expression" dxfId="326" priority="346">
      <formula>$A50="Coastal Habitat"</formula>
    </cfRule>
    <cfRule type="expression" dxfId="325" priority="347">
      <formula>$A50="Allotments"</formula>
    </cfRule>
    <cfRule type="expression" dxfId="324" priority="348">
      <formula>$A50="Affordable Housing"</formula>
    </cfRule>
  </conditionalFormatting>
  <conditionalFormatting sqref="B143">
    <cfRule type="expression" dxfId="323" priority="325">
      <formula>$A143="Welsh Language"</formula>
    </cfRule>
    <cfRule type="expression" dxfId="322" priority="326">
      <formula>$A143="Waste Management"</formula>
    </cfRule>
    <cfRule type="expression" dxfId="321" priority="327">
      <formula>$A143="Town Centre Regeneration"</formula>
    </cfRule>
    <cfRule type="expression" dxfId="320" priority="328">
      <formula>$A143="Open Spaces"</formula>
    </cfRule>
    <cfRule type="expression" dxfId="319" priority="329">
      <formula>$A143="Monitoring Fee"</formula>
    </cfRule>
    <cfRule type="expression" dxfId="318" priority="330">
      <formula>$A143="Libraries"</formula>
    </cfRule>
    <cfRule type="expression" dxfId="317" priority="331">
      <formula>$A143="Highways"</formula>
    </cfRule>
    <cfRule type="expression" dxfId="316" priority="332">
      <formula>$A143="Flood Protection"</formula>
    </cfRule>
    <cfRule type="expression" dxfId="315" priority="333">
      <formula>$A143="Education"</formula>
    </cfRule>
    <cfRule type="expression" dxfId="314" priority="334">
      <formula>$A143="Coastal Habitat"</formula>
    </cfRule>
    <cfRule type="expression" dxfId="313" priority="335">
      <formula>$A143="Allotments"</formula>
    </cfRule>
    <cfRule type="expression" dxfId="312" priority="336">
      <formula>$A143="Affordable Housing"</formula>
    </cfRule>
  </conditionalFormatting>
  <conditionalFormatting sqref="B142">
    <cfRule type="expression" dxfId="311" priority="313">
      <formula>$A142="Welsh Language"</formula>
    </cfRule>
    <cfRule type="expression" dxfId="310" priority="314">
      <formula>$A142="Waste Management"</formula>
    </cfRule>
    <cfRule type="expression" dxfId="309" priority="315">
      <formula>$A142="Town Centre Regeneration"</formula>
    </cfRule>
    <cfRule type="expression" dxfId="308" priority="316">
      <formula>$A142="Open Spaces"</formula>
    </cfRule>
    <cfRule type="expression" dxfId="307" priority="317">
      <formula>$A142="Monitoring Fee"</formula>
    </cfRule>
    <cfRule type="expression" dxfId="306" priority="318">
      <formula>$A142="Libraries"</formula>
    </cfRule>
    <cfRule type="expression" dxfId="305" priority="319">
      <formula>$A142="Highways"</formula>
    </cfRule>
    <cfRule type="expression" dxfId="304" priority="320">
      <formula>$A142="Flood Protection"</formula>
    </cfRule>
    <cfRule type="expression" dxfId="303" priority="321">
      <formula>$A142="Education"</formula>
    </cfRule>
    <cfRule type="expression" dxfId="302" priority="322">
      <formula>$A142="Coastal Habitat"</formula>
    </cfRule>
    <cfRule type="expression" dxfId="301" priority="323">
      <formula>$A142="Allotments"</formula>
    </cfRule>
    <cfRule type="expression" dxfId="300" priority="324">
      <formula>$A142="Affordable Housing"</formula>
    </cfRule>
  </conditionalFormatting>
  <conditionalFormatting sqref="B155">
    <cfRule type="expression" dxfId="299" priority="301">
      <formula>$A155="Welsh Language"</formula>
    </cfRule>
    <cfRule type="expression" dxfId="298" priority="302">
      <formula>$A155="Waste Management"</formula>
    </cfRule>
    <cfRule type="expression" dxfId="297" priority="303">
      <formula>$A155="Town Centre Regeneration"</formula>
    </cfRule>
    <cfRule type="expression" dxfId="296" priority="304">
      <formula>$A155="Open Spaces"</formula>
    </cfRule>
    <cfRule type="expression" dxfId="295" priority="305">
      <formula>$A155="Monitoring Fee"</formula>
    </cfRule>
    <cfRule type="expression" dxfId="294" priority="306">
      <formula>$A155="Libraries"</formula>
    </cfRule>
    <cfRule type="expression" dxfId="293" priority="307">
      <formula>$A155="Highways"</formula>
    </cfRule>
    <cfRule type="expression" dxfId="292" priority="308">
      <formula>$A155="Flood Protection"</formula>
    </cfRule>
    <cfRule type="expression" dxfId="291" priority="309">
      <formula>$A155="Education"</formula>
    </cfRule>
    <cfRule type="expression" dxfId="290" priority="310">
      <formula>$A155="Coastal Habitat"</formula>
    </cfRule>
    <cfRule type="expression" dxfId="289" priority="311">
      <formula>$A155="Allotments"</formula>
    </cfRule>
    <cfRule type="expression" dxfId="288" priority="312">
      <formula>$A155="Affordable Housing"</formula>
    </cfRule>
  </conditionalFormatting>
  <conditionalFormatting sqref="D153:D154 D146:D151 C145:C156 C144:D144 D139:D141 C135:C137 D131:D135 C84:C112 C62:C81 C57:C58 D4:D127 C5:C45">
    <cfRule type="expression" dxfId="287" priority="277">
      <formula>$A4="Welsh Language"</formula>
    </cfRule>
    <cfRule type="expression" dxfId="286" priority="278">
      <formula>$A4="Waste Management"</formula>
    </cfRule>
    <cfRule type="expression" dxfId="285" priority="279">
      <formula>$A4="Town Centre Regeneration"</formula>
    </cfRule>
    <cfRule type="expression" dxfId="284" priority="280">
      <formula>$A4="Open Spaces"</formula>
    </cfRule>
    <cfRule type="expression" dxfId="283" priority="281">
      <formula>$A4="Monitoring Fee"</formula>
    </cfRule>
    <cfRule type="expression" dxfId="282" priority="282">
      <formula>$A4="Libraries"</formula>
    </cfRule>
    <cfRule type="expression" dxfId="281" priority="283">
      <formula>$A4="Highways"</formula>
    </cfRule>
    <cfRule type="expression" dxfId="280" priority="284">
      <formula>$A4="Flood Protection"</formula>
    </cfRule>
    <cfRule type="expression" dxfId="279" priority="285">
      <formula>$A4="Education"</formula>
    </cfRule>
    <cfRule type="expression" dxfId="278" priority="286">
      <formula>$A4="Coastal Habitat"</formula>
    </cfRule>
    <cfRule type="expression" dxfId="277" priority="287">
      <formula>$A4="Allotments"</formula>
    </cfRule>
    <cfRule type="expression" dxfId="276" priority="288">
      <formula>$A4="Affordable Housing"</formula>
    </cfRule>
  </conditionalFormatting>
  <conditionalFormatting sqref="C4 C54:C55 C134">
    <cfRule type="expression" dxfId="275" priority="253">
      <formula>$A4="Welsh Language"</formula>
    </cfRule>
    <cfRule type="expression" dxfId="274" priority="254">
      <formula>$A4="Waste Management"</formula>
    </cfRule>
    <cfRule type="expression" dxfId="273" priority="255">
      <formula>$A4="Town Centre Regeneration"</formula>
    </cfRule>
    <cfRule type="expression" dxfId="272" priority="256">
      <formula>$A4="Open Spaces"</formula>
    </cfRule>
    <cfRule type="expression" dxfId="271" priority="257">
      <formula>$A4="Monitoring Fee"</formula>
    </cfRule>
    <cfRule type="expression" dxfId="270" priority="258">
      <formula>$A4="Libraries"</formula>
    </cfRule>
    <cfRule type="expression" dxfId="269" priority="259">
      <formula>$A4="Highways"</formula>
    </cfRule>
    <cfRule type="expression" dxfId="268" priority="260">
      <formula>$A4="Flood Protection"</formula>
    </cfRule>
    <cfRule type="expression" dxfId="267" priority="261">
      <formula>$A4="Education"</formula>
    </cfRule>
    <cfRule type="expression" dxfId="266" priority="262">
      <formula>$A4="Coastal Habitat"</formula>
    </cfRule>
    <cfRule type="expression" dxfId="265" priority="263">
      <formula>$A4="Allotments"</formula>
    </cfRule>
    <cfRule type="expression" dxfId="264" priority="264">
      <formula>$A4="Affordable Housing"</formula>
    </cfRule>
  </conditionalFormatting>
  <conditionalFormatting sqref="C138">
    <cfRule type="expression" dxfId="263" priority="241">
      <formula>$A138="Welsh Language"</formula>
    </cfRule>
    <cfRule type="expression" dxfId="262" priority="242">
      <formula>$A138="Waste Management"</formula>
    </cfRule>
    <cfRule type="expression" dxfId="261" priority="243">
      <formula>$A138="Town Centre Regeneration"</formula>
    </cfRule>
    <cfRule type="expression" dxfId="260" priority="244">
      <formula>$A138="Open Spaces"</formula>
    </cfRule>
    <cfRule type="expression" dxfId="259" priority="245">
      <formula>$A138="Monitoring Fee"</formula>
    </cfRule>
    <cfRule type="expression" dxfId="258" priority="246">
      <formula>$A138="Libraries"</formula>
    </cfRule>
    <cfRule type="expression" dxfId="257" priority="247">
      <formula>$A138="Highways"</formula>
    </cfRule>
    <cfRule type="expression" dxfId="256" priority="248">
      <formula>$A138="Flood Protection"</formula>
    </cfRule>
    <cfRule type="expression" dxfId="255" priority="249">
      <formula>$A138="Education"</formula>
    </cfRule>
    <cfRule type="expression" dxfId="254" priority="250">
      <formula>$A138="Coastal Habitat"</formula>
    </cfRule>
    <cfRule type="expression" dxfId="253" priority="251">
      <formula>$A138="Allotments"</formula>
    </cfRule>
    <cfRule type="expression" dxfId="252" priority="252">
      <formula>$A138="Affordable Housing"</formula>
    </cfRule>
  </conditionalFormatting>
  <conditionalFormatting sqref="C82:C83">
    <cfRule type="expression" dxfId="251" priority="205">
      <formula>$A82="Welsh Language"</formula>
    </cfRule>
    <cfRule type="expression" dxfId="250" priority="206">
      <formula>$A82="Waste Management"</formula>
    </cfRule>
    <cfRule type="expression" dxfId="249" priority="207">
      <formula>$A82="Town Centre Regeneration"</formula>
    </cfRule>
    <cfRule type="expression" dxfId="248" priority="208">
      <formula>$A82="Open Spaces"</formula>
    </cfRule>
    <cfRule type="expression" dxfId="247" priority="209">
      <formula>$A82="Monitoring Fee"</formula>
    </cfRule>
    <cfRule type="expression" dxfId="246" priority="210">
      <formula>$A82="Libraries"</formula>
    </cfRule>
    <cfRule type="expression" dxfId="245" priority="211">
      <formula>$A82="Highways"</formula>
    </cfRule>
    <cfRule type="expression" dxfId="244" priority="212">
      <formula>$A82="Flood Protection"</formula>
    </cfRule>
    <cfRule type="expression" dxfId="243" priority="213">
      <formula>$A82="Education"</formula>
    </cfRule>
    <cfRule type="expression" dxfId="242" priority="214">
      <formula>$A82="Coastal Habitat"</formula>
    </cfRule>
    <cfRule type="expression" dxfId="241" priority="215">
      <formula>$A82="Allotments"</formula>
    </cfRule>
    <cfRule type="expression" dxfId="240" priority="216">
      <formula>$A82="Affordable Housing"</formula>
    </cfRule>
  </conditionalFormatting>
  <conditionalFormatting sqref="C113:C132">
    <cfRule type="expression" dxfId="239" priority="193">
      <formula>$A113="Welsh Language"</formula>
    </cfRule>
    <cfRule type="expression" dxfId="238" priority="194">
      <formula>$A113="Waste Management"</formula>
    </cfRule>
    <cfRule type="expression" dxfId="237" priority="195">
      <formula>$A113="Town Centre Regeneration"</formula>
    </cfRule>
    <cfRule type="expression" dxfId="236" priority="196">
      <formula>$A113="Open Spaces"</formula>
    </cfRule>
    <cfRule type="expression" dxfId="235" priority="197">
      <formula>$A113="Monitoring Fee"</formula>
    </cfRule>
    <cfRule type="expression" dxfId="234" priority="198">
      <formula>$A113="Libraries"</formula>
    </cfRule>
    <cfRule type="expression" dxfId="233" priority="199">
      <formula>$A113="Highways"</formula>
    </cfRule>
    <cfRule type="expression" dxfId="232" priority="200">
      <formula>$A113="Flood Protection"</formula>
    </cfRule>
    <cfRule type="expression" dxfId="231" priority="201">
      <formula>$A113="Education"</formula>
    </cfRule>
    <cfRule type="expression" dxfId="230" priority="202">
      <formula>$A113="Coastal Habitat"</formula>
    </cfRule>
    <cfRule type="expression" dxfId="229" priority="203">
      <formula>$A113="Allotments"</formula>
    </cfRule>
    <cfRule type="expression" dxfId="228" priority="204">
      <formula>$A113="Affordable Housing"</formula>
    </cfRule>
  </conditionalFormatting>
  <conditionalFormatting sqref="D138">
    <cfRule type="expression" dxfId="227" priority="97">
      <formula>$A138="Welsh Language"</formula>
    </cfRule>
    <cfRule type="expression" dxfId="226" priority="98">
      <formula>$A138="Waste Management"</formula>
    </cfRule>
    <cfRule type="expression" dxfId="225" priority="99">
      <formula>$A138="Town Centre Regeneration"</formula>
    </cfRule>
    <cfRule type="expression" dxfId="224" priority="100">
      <formula>$A138="Open Spaces"</formula>
    </cfRule>
    <cfRule type="expression" dxfId="223" priority="101">
      <formula>$A138="Monitoring Fee"</formula>
    </cfRule>
    <cfRule type="expression" dxfId="222" priority="102">
      <formula>$A138="Libraries"</formula>
    </cfRule>
    <cfRule type="expression" dxfId="221" priority="103">
      <formula>$A138="Highways"</formula>
    </cfRule>
    <cfRule type="expression" dxfId="220" priority="104">
      <formula>$A138="Flood Protection"</formula>
    </cfRule>
    <cfRule type="expression" dxfId="219" priority="105">
      <formula>$A138="Education"</formula>
    </cfRule>
    <cfRule type="expression" dxfId="218" priority="106">
      <formula>$A138="Coastal Habitat"</formula>
    </cfRule>
    <cfRule type="expression" dxfId="217" priority="107">
      <formula>$A138="Allotments"</formula>
    </cfRule>
    <cfRule type="expression" dxfId="216" priority="108">
      <formula>$A138="Affordable Housing"</formula>
    </cfRule>
  </conditionalFormatting>
  <conditionalFormatting sqref="D145">
    <cfRule type="expression" dxfId="215" priority="49">
      <formula>$A145="Welsh Language"</formula>
    </cfRule>
    <cfRule type="expression" dxfId="214" priority="50">
      <formula>$A145="Waste Management"</formula>
    </cfRule>
    <cfRule type="expression" dxfId="213" priority="51">
      <formula>$A145="Town Centre Regeneration"</formula>
    </cfRule>
    <cfRule type="expression" dxfId="212" priority="52">
      <formula>$A145="Open Spaces"</formula>
    </cfRule>
    <cfRule type="expression" dxfId="211" priority="53">
      <formula>$A145="Monitoring Fee"</formula>
    </cfRule>
    <cfRule type="expression" dxfId="210" priority="54">
      <formula>$A145="Libraries"</formula>
    </cfRule>
    <cfRule type="expression" dxfId="209" priority="55">
      <formula>$A145="Highways"</formula>
    </cfRule>
    <cfRule type="expression" dxfId="208" priority="56">
      <formula>$A145="Flood Protection"</formula>
    </cfRule>
    <cfRule type="expression" dxfId="207" priority="57">
      <formula>$A145="Education"</formula>
    </cfRule>
    <cfRule type="expression" dxfId="206" priority="58">
      <formula>$A145="Coastal Habitat"</formula>
    </cfRule>
    <cfRule type="expression" dxfId="205" priority="59">
      <formula>$A145="Allotments"</formula>
    </cfRule>
    <cfRule type="expression" dxfId="204" priority="60">
      <formula>$A145="Affordable Housing"</formula>
    </cfRule>
  </conditionalFormatting>
  <conditionalFormatting sqref="D155">
    <cfRule type="expression" dxfId="203" priority="37">
      <formula>$A155="Welsh Language"</formula>
    </cfRule>
    <cfRule type="expression" dxfId="202" priority="38">
      <formula>$A155="Waste Management"</formula>
    </cfRule>
    <cfRule type="expression" dxfId="201" priority="39">
      <formula>$A155="Town Centre Regeneration"</formula>
    </cfRule>
    <cfRule type="expression" dxfId="200" priority="40">
      <formula>$A155="Open Spaces"</formula>
    </cfRule>
    <cfRule type="expression" dxfId="199" priority="41">
      <formula>$A155="Monitoring Fee"</formula>
    </cfRule>
    <cfRule type="expression" dxfId="198" priority="42">
      <formula>$A155="Libraries"</formula>
    </cfRule>
    <cfRule type="expression" dxfId="197" priority="43">
      <formula>$A155="Highways"</formula>
    </cfRule>
    <cfRule type="expression" dxfId="196" priority="44">
      <formula>$A155="Flood Protection"</formula>
    </cfRule>
    <cfRule type="expression" dxfId="195" priority="45">
      <formula>$A155="Education"</formula>
    </cfRule>
    <cfRule type="expression" dxfId="194" priority="46">
      <formula>$A155="Coastal Habitat"</formula>
    </cfRule>
    <cfRule type="expression" dxfId="193" priority="47">
      <formula>$A155="Allotments"</formula>
    </cfRule>
    <cfRule type="expression" dxfId="192" priority="48">
      <formula>$A155="Affordable Housing"</formula>
    </cfRule>
  </conditionalFormatting>
  <conditionalFormatting sqref="C133">
    <cfRule type="expression" dxfId="191" priority="265">
      <formula>$A133="Welsh Language"</formula>
    </cfRule>
    <cfRule type="expression" dxfId="190" priority="266">
      <formula>$A133="Waste Management"</formula>
    </cfRule>
    <cfRule type="expression" dxfId="189" priority="267">
      <formula>$A133="Town Centre Regeneration"</formula>
    </cfRule>
    <cfRule type="expression" dxfId="188" priority="268">
      <formula>$A133="Open Spaces"</formula>
    </cfRule>
    <cfRule type="expression" dxfId="187" priority="269">
      <formula>$A133="Monitoring Fee"</formula>
    </cfRule>
    <cfRule type="expression" dxfId="186" priority="270">
      <formula>$A133="Libraries"</formula>
    </cfRule>
    <cfRule type="expression" dxfId="185" priority="271">
      <formula>$A133="Highways"</formula>
    </cfRule>
    <cfRule type="expression" dxfId="184" priority="272">
      <formula>$A133="Flood Protection"</formula>
    </cfRule>
    <cfRule type="expression" dxfId="183" priority="273">
      <formula>$A133="Education"</formula>
    </cfRule>
    <cfRule type="expression" dxfId="182" priority="274">
      <formula>$A133="Coastal Habitat"</formula>
    </cfRule>
    <cfRule type="expression" dxfId="181" priority="275">
      <formula>$A133="Allotments"</formula>
    </cfRule>
    <cfRule type="expression" dxfId="180" priority="276">
      <formula>$A133="Affordable Housing"</formula>
    </cfRule>
  </conditionalFormatting>
  <conditionalFormatting sqref="C46:C53">
    <cfRule type="expression" dxfId="179" priority="229">
      <formula>$A46="Welsh Language"</formula>
    </cfRule>
    <cfRule type="expression" dxfId="178" priority="230">
      <formula>$A46="Waste Management"</formula>
    </cfRule>
    <cfRule type="expression" dxfId="177" priority="231">
      <formula>$A46="Town Centre Regeneration"</formula>
    </cfRule>
    <cfRule type="expression" dxfId="176" priority="232">
      <formula>$A46="Open Spaces"</formula>
    </cfRule>
    <cfRule type="expression" dxfId="175" priority="233">
      <formula>$A46="Monitoring Fee"</formula>
    </cfRule>
    <cfRule type="expression" dxfId="174" priority="234">
      <formula>$A46="Libraries"</formula>
    </cfRule>
    <cfRule type="expression" dxfId="173" priority="235">
      <formula>$A46="Highways"</formula>
    </cfRule>
    <cfRule type="expression" dxfId="172" priority="236">
      <formula>$A46="Flood Protection"</formula>
    </cfRule>
    <cfRule type="expression" dxfId="171" priority="237">
      <formula>$A46="Education"</formula>
    </cfRule>
    <cfRule type="expression" dxfId="170" priority="238">
      <formula>$A46="Coastal Habitat"</formula>
    </cfRule>
    <cfRule type="expression" dxfId="169" priority="239">
      <formula>$A46="Allotments"</formula>
    </cfRule>
    <cfRule type="expression" dxfId="168" priority="240">
      <formula>$A46="Affordable Housing"</formula>
    </cfRule>
  </conditionalFormatting>
  <conditionalFormatting sqref="C59:C61 C56">
    <cfRule type="expression" dxfId="167" priority="217">
      <formula>$A56="Welsh Language"</formula>
    </cfRule>
    <cfRule type="expression" dxfId="166" priority="218">
      <formula>$A56="Waste Management"</formula>
    </cfRule>
    <cfRule type="expression" dxfId="165" priority="219">
      <formula>$A56="Town Centre Regeneration"</formula>
    </cfRule>
    <cfRule type="expression" dxfId="164" priority="220">
      <formula>$A56="Open Spaces"</formula>
    </cfRule>
    <cfRule type="expression" dxfId="163" priority="221">
      <formula>$A56="Monitoring Fee"</formula>
    </cfRule>
    <cfRule type="expression" dxfId="162" priority="222">
      <formula>$A56="Libraries"</formula>
    </cfRule>
    <cfRule type="expression" dxfId="161" priority="223">
      <formula>$A56="Highways"</formula>
    </cfRule>
    <cfRule type="expression" dxfId="160" priority="224">
      <formula>$A56="Flood Protection"</formula>
    </cfRule>
    <cfRule type="expression" dxfId="159" priority="225">
      <formula>$A56="Education"</formula>
    </cfRule>
    <cfRule type="expression" dxfId="158" priority="226">
      <formula>$A56="Coastal Habitat"</formula>
    </cfRule>
    <cfRule type="expression" dxfId="157" priority="227">
      <formula>$A56="Allotments"</formula>
    </cfRule>
    <cfRule type="expression" dxfId="156" priority="228">
      <formula>$A56="Affordable Housing"</formula>
    </cfRule>
  </conditionalFormatting>
  <conditionalFormatting sqref="C139:C141">
    <cfRule type="expression" dxfId="155" priority="181">
      <formula>$A139="Welsh Language"</formula>
    </cfRule>
    <cfRule type="expression" dxfId="154" priority="182">
      <formula>$A139="Waste Management"</formula>
    </cfRule>
    <cfRule type="expression" dxfId="153" priority="183">
      <formula>$A139="Town Centre Regeneration"</formula>
    </cfRule>
    <cfRule type="expression" dxfId="152" priority="184">
      <formula>$A139="Open Spaces"</formula>
    </cfRule>
    <cfRule type="expression" dxfId="151" priority="185">
      <formula>$A139="Monitoring Fee"</formula>
    </cfRule>
    <cfRule type="expression" dxfId="150" priority="186">
      <formula>$A139="Libraries"</formula>
    </cfRule>
    <cfRule type="expression" dxfId="149" priority="187">
      <formula>$A139="Highways"</formula>
    </cfRule>
    <cfRule type="expression" dxfId="148" priority="188">
      <formula>$A139="Flood Protection"</formula>
    </cfRule>
    <cfRule type="expression" dxfId="147" priority="189">
      <formula>$A139="Education"</formula>
    </cfRule>
    <cfRule type="expression" dxfId="146" priority="190">
      <formula>$A139="Coastal Habitat"</formula>
    </cfRule>
    <cfRule type="expression" dxfId="145" priority="191">
      <formula>$A139="Allotments"</formula>
    </cfRule>
    <cfRule type="expression" dxfId="144" priority="192">
      <formula>$A139="Affordable Housing"</formula>
    </cfRule>
  </conditionalFormatting>
  <conditionalFormatting sqref="C143">
    <cfRule type="expression" dxfId="143" priority="169">
      <formula>$A143="Welsh Language"</formula>
    </cfRule>
    <cfRule type="expression" dxfId="142" priority="170">
      <formula>$A143="Waste Management"</formula>
    </cfRule>
    <cfRule type="expression" dxfId="141" priority="171">
      <formula>$A143="Town Centre Regeneration"</formula>
    </cfRule>
    <cfRule type="expression" dxfId="140" priority="172">
      <formula>$A143="Open Spaces"</formula>
    </cfRule>
    <cfRule type="expression" dxfId="139" priority="173">
      <formula>$A143="Monitoring Fee"</formula>
    </cfRule>
    <cfRule type="expression" dxfId="138" priority="174">
      <formula>$A143="Libraries"</formula>
    </cfRule>
    <cfRule type="expression" dxfId="137" priority="175">
      <formula>$A143="Highways"</formula>
    </cfRule>
    <cfRule type="expression" dxfId="136" priority="176">
      <formula>$A143="Flood Protection"</formula>
    </cfRule>
    <cfRule type="expression" dxfId="135" priority="177">
      <formula>$A143="Education"</formula>
    </cfRule>
    <cfRule type="expression" dxfId="134" priority="178">
      <formula>$A143="Coastal Habitat"</formula>
    </cfRule>
    <cfRule type="expression" dxfId="133" priority="179">
      <formula>$A143="Allotments"</formula>
    </cfRule>
    <cfRule type="expression" dxfId="132" priority="180">
      <formula>$A143="Affordable Housing"</formula>
    </cfRule>
  </conditionalFormatting>
  <conditionalFormatting sqref="C142">
    <cfRule type="expression" dxfId="131" priority="157">
      <formula>$A142="Welsh Language"</formula>
    </cfRule>
    <cfRule type="expression" dxfId="130" priority="158">
      <formula>$A142="Waste Management"</formula>
    </cfRule>
    <cfRule type="expression" dxfId="129" priority="159">
      <formula>$A142="Town Centre Regeneration"</formula>
    </cfRule>
    <cfRule type="expression" dxfId="128" priority="160">
      <formula>$A142="Open Spaces"</formula>
    </cfRule>
    <cfRule type="expression" dxfId="127" priority="161">
      <formula>$A142="Monitoring Fee"</formula>
    </cfRule>
    <cfRule type="expression" dxfId="126" priority="162">
      <formula>$A142="Libraries"</formula>
    </cfRule>
    <cfRule type="expression" dxfId="125" priority="163">
      <formula>$A142="Highways"</formula>
    </cfRule>
    <cfRule type="expression" dxfId="124" priority="164">
      <formula>$A142="Flood Protection"</formula>
    </cfRule>
    <cfRule type="expression" dxfId="123" priority="165">
      <formula>$A142="Education"</formula>
    </cfRule>
    <cfRule type="expression" dxfId="122" priority="166">
      <formula>$A142="Coastal Habitat"</formula>
    </cfRule>
    <cfRule type="expression" dxfId="121" priority="167">
      <formula>$A142="Allotments"</formula>
    </cfRule>
    <cfRule type="expression" dxfId="120" priority="168">
      <formula>$A142="Affordable Housing"</formula>
    </cfRule>
  </conditionalFormatting>
  <conditionalFormatting sqref="D129">
    <cfRule type="expression" dxfId="119" priority="145">
      <formula>$A129="Welsh Language"</formula>
    </cfRule>
    <cfRule type="expression" dxfId="118" priority="146">
      <formula>$A129="Waste Management"</formula>
    </cfRule>
    <cfRule type="expression" dxfId="117" priority="147">
      <formula>$A129="Town Centre Regeneration"</formula>
    </cfRule>
    <cfRule type="expression" dxfId="116" priority="148">
      <formula>$A129="Open Spaces"</formula>
    </cfRule>
    <cfRule type="expression" dxfId="115" priority="149">
      <formula>$A129="Monitoring Fee"</formula>
    </cfRule>
    <cfRule type="expression" dxfId="114" priority="150">
      <formula>$A129="Libraries"</formula>
    </cfRule>
    <cfRule type="expression" dxfId="113" priority="151">
      <formula>$A129="Highways"</formula>
    </cfRule>
    <cfRule type="expression" dxfId="112" priority="152">
      <formula>$A129="Flood Protection"</formula>
    </cfRule>
    <cfRule type="expression" dxfId="111" priority="153">
      <formula>$A129="Education"</formula>
    </cfRule>
    <cfRule type="expression" dxfId="110" priority="154">
      <formula>$A129="Coastal Habitat"</formula>
    </cfRule>
    <cfRule type="expression" dxfId="109" priority="155">
      <formula>$A129="Allotments"</formula>
    </cfRule>
    <cfRule type="expression" dxfId="108" priority="156">
      <formula>$A129="Affordable Housing"</formula>
    </cfRule>
  </conditionalFormatting>
  <conditionalFormatting sqref="D130">
    <cfRule type="expression" dxfId="107" priority="133">
      <formula>$A130="Welsh Language"</formula>
    </cfRule>
    <cfRule type="expression" dxfId="106" priority="134">
      <formula>$A130="Waste Management"</formula>
    </cfRule>
    <cfRule type="expression" dxfId="105" priority="135">
      <formula>$A130="Town Centre Regeneration"</formula>
    </cfRule>
    <cfRule type="expression" dxfId="104" priority="136">
      <formula>$A130="Open Spaces"</formula>
    </cfRule>
    <cfRule type="expression" dxfId="103" priority="137">
      <formula>$A130="Monitoring Fee"</formula>
    </cfRule>
    <cfRule type="expression" dxfId="102" priority="138">
      <formula>$A130="Libraries"</formula>
    </cfRule>
    <cfRule type="expression" dxfId="101" priority="139">
      <formula>$A130="Highways"</formula>
    </cfRule>
    <cfRule type="expression" dxfId="100" priority="140">
      <formula>$A130="Flood Protection"</formula>
    </cfRule>
    <cfRule type="expression" dxfId="99" priority="141">
      <formula>$A130="Education"</formula>
    </cfRule>
    <cfRule type="expression" dxfId="98" priority="142">
      <formula>$A130="Coastal Habitat"</formula>
    </cfRule>
    <cfRule type="expression" dxfId="97" priority="143">
      <formula>$A130="Allotments"</formula>
    </cfRule>
    <cfRule type="expression" dxfId="96" priority="144">
      <formula>$A130="Affordable Housing"</formula>
    </cfRule>
  </conditionalFormatting>
  <conditionalFormatting sqref="D128">
    <cfRule type="expression" dxfId="95" priority="121">
      <formula>$A128="Welsh Language"</formula>
    </cfRule>
    <cfRule type="expression" dxfId="94" priority="122">
      <formula>$A128="Waste Management"</formula>
    </cfRule>
    <cfRule type="expression" dxfId="93" priority="123">
      <formula>$A128="Town Centre Regeneration"</formula>
    </cfRule>
    <cfRule type="expression" dxfId="92" priority="124">
      <formula>$A128="Open Spaces"</formula>
    </cfRule>
    <cfRule type="expression" dxfId="91" priority="125">
      <formula>$A128="Monitoring Fee"</formula>
    </cfRule>
    <cfRule type="expression" dxfId="90" priority="126">
      <formula>$A128="Libraries"</formula>
    </cfRule>
    <cfRule type="expression" dxfId="89" priority="127">
      <formula>$A128="Highways"</formula>
    </cfRule>
    <cfRule type="expression" dxfId="88" priority="128">
      <formula>$A128="Flood Protection"</formula>
    </cfRule>
    <cfRule type="expression" dxfId="87" priority="129">
      <formula>$A128="Education"</formula>
    </cfRule>
    <cfRule type="expression" dxfId="86" priority="130">
      <formula>$A128="Coastal Habitat"</formula>
    </cfRule>
    <cfRule type="expression" dxfId="85" priority="131">
      <formula>$A128="Allotments"</formula>
    </cfRule>
    <cfRule type="expression" dxfId="84" priority="132">
      <formula>$A128="Affordable Housing"</formula>
    </cfRule>
  </conditionalFormatting>
  <conditionalFormatting sqref="D136">
    <cfRule type="expression" dxfId="83" priority="109">
      <formula>$A136="Welsh Language"</formula>
    </cfRule>
    <cfRule type="expression" dxfId="82" priority="110">
      <formula>$A136="Waste Management"</formula>
    </cfRule>
    <cfRule type="expression" dxfId="81" priority="111">
      <formula>$A136="Town Centre Regeneration"</formula>
    </cfRule>
    <cfRule type="expression" dxfId="80" priority="112">
      <formula>$A136="Open Spaces"</formula>
    </cfRule>
    <cfRule type="expression" dxfId="79" priority="113">
      <formula>$A136="Monitoring Fee"</formula>
    </cfRule>
    <cfRule type="expression" dxfId="78" priority="114">
      <formula>$A136="Libraries"</formula>
    </cfRule>
    <cfRule type="expression" dxfId="77" priority="115">
      <formula>$A136="Highways"</formula>
    </cfRule>
    <cfRule type="expression" dxfId="76" priority="116">
      <formula>$A136="Flood Protection"</formula>
    </cfRule>
    <cfRule type="expression" dxfId="75" priority="117">
      <formula>$A136="Education"</formula>
    </cfRule>
    <cfRule type="expression" dxfId="74" priority="118">
      <formula>$A136="Coastal Habitat"</formula>
    </cfRule>
    <cfRule type="expression" dxfId="73" priority="119">
      <formula>$A136="Allotments"</formula>
    </cfRule>
    <cfRule type="expression" dxfId="72" priority="120">
      <formula>$A136="Affordable Housing"</formula>
    </cfRule>
  </conditionalFormatting>
  <conditionalFormatting sqref="D137">
    <cfRule type="expression" dxfId="71" priority="85">
      <formula>$A137="Welsh Language"</formula>
    </cfRule>
    <cfRule type="expression" dxfId="70" priority="86">
      <formula>$A137="Waste Management"</formula>
    </cfRule>
    <cfRule type="expression" dxfId="69" priority="87">
      <formula>$A137="Town Centre Regeneration"</formula>
    </cfRule>
    <cfRule type="expression" dxfId="68" priority="88">
      <formula>$A137="Open Spaces"</formula>
    </cfRule>
    <cfRule type="expression" dxfId="67" priority="89">
      <formula>$A137="Monitoring Fee"</formula>
    </cfRule>
    <cfRule type="expression" dxfId="66" priority="90">
      <formula>$A137="Libraries"</formula>
    </cfRule>
    <cfRule type="expression" dxfId="65" priority="91">
      <formula>$A137="Highways"</formula>
    </cfRule>
    <cfRule type="expression" dxfId="64" priority="92">
      <formula>$A137="Flood Protection"</formula>
    </cfRule>
    <cfRule type="expression" dxfId="63" priority="93">
      <formula>$A137="Education"</formula>
    </cfRule>
    <cfRule type="expression" dxfId="62" priority="94">
      <formula>$A137="Coastal Habitat"</formula>
    </cfRule>
    <cfRule type="expression" dxfId="61" priority="95">
      <formula>$A137="Allotments"</formula>
    </cfRule>
    <cfRule type="expression" dxfId="60" priority="96">
      <formula>$A137="Affordable Housing"</formula>
    </cfRule>
  </conditionalFormatting>
  <conditionalFormatting sqref="D143">
    <cfRule type="expression" dxfId="59" priority="73">
      <formula>$A143="Welsh Language"</formula>
    </cfRule>
    <cfRule type="expression" dxfId="58" priority="74">
      <formula>$A143="Waste Management"</formula>
    </cfRule>
    <cfRule type="expression" dxfId="57" priority="75">
      <formula>$A143="Town Centre Regeneration"</formula>
    </cfRule>
    <cfRule type="expression" dxfId="56" priority="76">
      <formula>$A143="Open Spaces"</formula>
    </cfRule>
    <cfRule type="expression" dxfId="55" priority="77">
      <formula>$A143="Monitoring Fee"</formula>
    </cfRule>
    <cfRule type="expression" dxfId="54" priority="78">
      <formula>$A143="Libraries"</formula>
    </cfRule>
    <cfRule type="expression" dxfId="53" priority="79">
      <formula>$A143="Highways"</formula>
    </cfRule>
    <cfRule type="expression" dxfId="52" priority="80">
      <formula>$A143="Flood Protection"</formula>
    </cfRule>
    <cfRule type="expression" dxfId="51" priority="81">
      <formula>$A143="Education"</formula>
    </cfRule>
    <cfRule type="expression" dxfId="50" priority="82">
      <formula>$A143="Coastal Habitat"</formula>
    </cfRule>
    <cfRule type="expression" dxfId="49" priority="83">
      <formula>$A143="Allotments"</formula>
    </cfRule>
    <cfRule type="expression" dxfId="48" priority="84">
      <formula>$A143="Affordable Housing"</formula>
    </cfRule>
  </conditionalFormatting>
  <conditionalFormatting sqref="D142">
    <cfRule type="expression" dxfId="47" priority="61">
      <formula>$A142="Welsh Language"</formula>
    </cfRule>
    <cfRule type="expression" dxfId="46" priority="62">
      <formula>$A142="Waste Management"</formula>
    </cfRule>
    <cfRule type="expression" dxfId="45" priority="63">
      <formula>$A142="Town Centre Regeneration"</formula>
    </cfRule>
    <cfRule type="expression" dxfId="44" priority="64">
      <formula>$A142="Open Spaces"</formula>
    </cfRule>
    <cfRule type="expression" dxfId="43" priority="65">
      <formula>$A142="Monitoring Fee"</formula>
    </cfRule>
    <cfRule type="expression" dxfId="42" priority="66">
      <formula>$A142="Libraries"</formula>
    </cfRule>
    <cfRule type="expression" dxfId="41" priority="67">
      <formula>$A142="Highways"</formula>
    </cfRule>
    <cfRule type="expression" dxfId="40" priority="68">
      <formula>$A142="Flood Protection"</formula>
    </cfRule>
    <cfRule type="expression" dxfId="39" priority="69">
      <formula>$A142="Education"</formula>
    </cfRule>
    <cfRule type="expression" dxfId="38" priority="70">
      <formula>$A142="Coastal Habitat"</formula>
    </cfRule>
    <cfRule type="expression" dxfId="37" priority="71">
      <formula>$A142="Allotments"</formula>
    </cfRule>
    <cfRule type="expression" dxfId="36" priority="72">
      <formula>$A142="Affordable Housing"</formula>
    </cfRule>
  </conditionalFormatting>
  <conditionalFormatting sqref="D152">
    <cfRule type="expression" dxfId="35" priority="25">
      <formula>$A152="Welsh Language"</formula>
    </cfRule>
    <cfRule type="expression" dxfId="34" priority="26">
      <formula>$A152="Waste Management"</formula>
    </cfRule>
    <cfRule type="expression" dxfId="33" priority="27">
      <formula>$A152="Town Centre Regeneration"</formula>
    </cfRule>
    <cfRule type="expression" dxfId="32" priority="28">
      <formula>$A152="Open Spaces"</formula>
    </cfRule>
    <cfRule type="expression" dxfId="31" priority="29">
      <formula>$A152="Monitoring Fee"</formula>
    </cfRule>
    <cfRule type="expression" dxfId="30" priority="30">
      <formula>$A152="Libraries"</formula>
    </cfRule>
    <cfRule type="expression" dxfId="29" priority="31">
      <formula>$A152="Highways"</formula>
    </cfRule>
    <cfRule type="expression" dxfId="28" priority="32">
      <formula>$A152="Flood Protection"</formula>
    </cfRule>
    <cfRule type="expression" dxfId="27" priority="33">
      <formula>$A152="Education"</formula>
    </cfRule>
    <cfRule type="expression" dxfId="26" priority="34">
      <formula>$A152="Coastal Habitat"</formula>
    </cfRule>
    <cfRule type="expression" dxfId="25" priority="35">
      <formula>$A152="Allotments"</formula>
    </cfRule>
    <cfRule type="expression" dxfId="24" priority="36">
      <formula>$A152="Affordable Housing"</formula>
    </cfRule>
  </conditionalFormatting>
  <conditionalFormatting sqref="D156">
    <cfRule type="expression" dxfId="23" priority="13">
      <formula>$A156="Welsh Language"</formula>
    </cfRule>
    <cfRule type="expression" dxfId="22" priority="14">
      <formula>$A156="Waste Management"</formula>
    </cfRule>
    <cfRule type="expression" dxfId="21" priority="15">
      <formula>$A156="Town Centre Regeneration"</formula>
    </cfRule>
    <cfRule type="expression" dxfId="20" priority="16">
      <formula>$A156="Open Spaces"</formula>
    </cfRule>
    <cfRule type="expression" dxfId="19" priority="17">
      <formula>$A156="Monitoring Fee"</formula>
    </cfRule>
    <cfRule type="expression" dxfId="18" priority="18">
      <formula>$A156="Libraries"</formula>
    </cfRule>
    <cfRule type="expression" dxfId="17" priority="19">
      <formula>$A156="Highways"</formula>
    </cfRule>
    <cfRule type="expression" dxfId="16" priority="20">
      <formula>$A156="Flood Protection"</formula>
    </cfRule>
    <cfRule type="expression" dxfId="15" priority="21">
      <formula>$A156="Education"</formula>
    </cfRule>
    <cfRule type="expression" dxfId="14" priority="22">
      <formula>$A156="Coastal Habitat"</formula>
    </cfRule>
    <cfRule type="expression" dxfId="13" priority="23">
      <formula>$A156="Allotments"</formula>
    </cfRule>
    <cfRule type="expression" dxfId="12" priority="24">
      <formula>$A156="Affordable Housing"</formula>
    </cfRule>
  </conditionalFormatting>
  <conditionalFormatting sqref="E4:E156">
    <cfRule type="expression" dxfId="11" priority="1">
      <formula>$A4="Welsh Language"</formula>
    </cfRule>
    <cfRule type="expression" dxfId="10" priority="2">
      <formula>$A4="Waste Management"</formula>
    </cfRule>
    <cfRule type="expression" dxfId="9" priority="3">
      <formula>$A4="Town Centre Regeneration"</formula>
    </cfRule>
    <cfRule type="expression" dxfId="8" priority="4">
      <formula>$A4="Open Spaces"</formula>
    </cfRule>
    <cfRule type="expression" dxfId="7" priority="5">
      <formula>$A4="Monitoring Fee"</formula>
    </cfRule>
    <cfRule type="expression" dxfId="6" priority="6">
      <formula>$A4="Libraries"</formula>
    </cfRule>
    <cfRule type="expression" dxfId="5" priority="7">
      <formula>$A4="Highways"</formula>
    </cfRule>
    <cfRule type="expression" dxfId="4" priority="8">
      <formula>$A4="Flood Protection"</formula>
    </cfRule>
    <cfRule type="expression" dxfId="3" priority="9">
      <formula>$A4="Education"</formula>
    </cfRule>
    <cfRule type="expression" dxfId="2" priority="10">
      <formula>$A4="Coastal Habitat"</formula>
    </cfRule>
    <cfRule type="expression" dxfId="1" priority="11">
      <formula>$A4="Allotments"</formula>
    </cfRule>
    <cfRule type="expression" dxfId="0" priority="12">
      <formula>$A4="Affordable Housing"</formula>
    </cfRule>
  </conditionalFormatting>
  <hyperlinks>
    <hyperlink ref="A2" r:id="rId1"/>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vt:lpstr>
      <vt:lpstr>Detail</vt:lpstr>
    </vt:vector>
  </TitlesOfParts>
  <Company>Conwy County Borough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 09 Available funds Cy</dc:title>
  <dc:creator>
  </dc:creator>
  <cp:lastModifiedBy>James Dowber</cp:lastModifiedBy>
  <dcterms:created xsi:type="dcterms:W3CDTF">2023-08-23T10:40:19Z</dcterms:created>
  <dcterms:modified xsi:type="dcterms:W3CDTF">2024-12-12T10:49:24Z</dcterms:modified>
  <cp:keywords>
  </cp:keywords>
  <dc:subject>@Title</dc:subject>
</cp:coreProperties>
</file>